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2149" windowHeight="12549"/>
  </bookViews>
  <sheets>
    <sheet name="申込用紙" sheetId="24" r:id="rId1"/>
    <sheet name="種目別参加者リスト" sheetId="25" r:id="rId2"/>
    <sheet name="郵便振替方法" sheetId="16" r:id="rId3"/>
    <sheet name="Sheet11" sheetId="17" r:id="rId4"/>
    <sheet name="Sheet12" sheetId="18" r:id="rId5"/>
    <sheet name="Sheet13" sheetId="19" r:id="rId6"/>
    <sheet name="Sheet14" sheetId="20" r:id="rId7"/>
    <sheet name="Sheet15" sheetId="21" r:id="rId8"/>
    <sheet name="Sheet16" sheetId="22" r:id="rId9"/>
  </sheets>
  <definedNames>
    <definedName name="_xlnm.Print_Area" localSheetId="1">種目別参加者リスト!$A$1:$P$42</definedName>
    <definedName name="_xlnm.Print_Area" localSheetId="0">申込用紙!$B$1:$P$39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0" i="24" l="1"/>
  <c r="N28" i="24"/>
  <c r="N20" i="24"/>
  <c r="N21" i="24"/>
  <c r="N23" i="24"/>
  <c r="N24" i="24"/>
  <c r="N25" i="24"/>
  <c r="N26" i="24"/>
  <c r="N27" i="24"/>
  <c r="N29" i="24"/>
  <c r="N31" i="24"/>
  <c r="N19" i="24"/>
  <c r="N32" i="24"/>
</calcChain>
</file>

<file path=xl/sharedStrings.xml><?xml version="1.0" encoding="utf-8"?>
<sst xmlns="http://schemas.openxmlformats.org/spreadsheetml/2006/main" count="127" uniqueCount="111">
  <si>
    <t>Ｎｏ．</t>
  </si>
  <si>
    <t>氏    名</t>
  </si>
  <si>
    <t>(ﾌﾘｶﾅ)</t>
  </si>
  <si>
    <t>電話</t>
    <rPh sb="0" eb="2">
      <t>デンワ</t>
    </rPh>
    <phoneticPr fontId="2"/>
  </si>
  <si>
    <t>　</t>
    <phoneticPr fontId="2"/>
  </si>
  <si>
    <t>種目</t>
    <rPh sb="0" eb="2">
      <t>シュモク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</si>
  <si>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</si>
  <si>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</si>
  <si>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住　　所</t>
    <phoneticPr fontId="2"/>
  </si>
  <si>
    <t>〒</t>
    <phoneticPr fontId="2"/>
  </si>
  <si>
    <r>
      <t xml:space="preserve">生年月日
</t>
    </r>
    <r>
      <rPr>
        <sz val="9"/>
        <rFont val="ＭＳ Ｐゴシック"/>
        <family val="3"/>
        <charset val="128"/>
      </rPr>
      <t>(年齢別参加者および18才以下の方のみ記入)</t>
    </r>
    <rPh sb="6" eb="8">
      <t>ネンレイ</t>
    </rPh>
    <rPh sb="8" eb="9">
      <t>ベツ</t>
    </rPh>
    <rPh sb="9" eb="12">
      <t>サンカシャ</t>
    </rPh>
    <rPh sb="17" eb="18">
      <t>サイ</t>
    </rPh>
    <rPh sb="18" eb="20">
      <t>イカ</t>
    </rPh>
    <rPh sb="21" eb="22">
      <t>カタ</t>
    </rPh>
    <rPh sb="24" eb="26">
      <t>キニュウ</t>
    </rPh>
    <phoneticPr fontId="2"/>
  </si>
  <si>
    <r>
      <t>＊</t>
    </r>
    <r>
      <rPr>
        <sz val="10"/>
        <rFont val="ＭＳ Ｐゴシック"/>
        <family val="3"/>
        <charset val="128"/>
      </rPr>
      <t>注１ ： 氏名欄には、必ずフルネームで楷書でわかりやすく記入してください。（フリガナを必ず記入してください。）</t>
    </r>
    <rPh sb="20" eb="22">
      <t>カイショ</t>
    </rPh>
    <rPh sb="44" eb="45">
      <t>カナラ</t>
    </rPh>
    <phoneticPr fontId="2"/>
  </si>
  <si>
    <t>男子　一般</t>
    <rPh sb="0" eb="2">
      <t>ダンシ</t>
    </rPh>
    <rPh sb="3" eb="5">
      <t>イッパン</t>
    </rPh>
    <phoneticPr fontId="2"/>
  </si>
  <si>
    <t>女子　一般</t>
    <rPh sb="0" eb="2">
      <t>ジョシ</t>
    </rPh>
    <rPh sb="3" eb="5">
      <t>イッパン</t>
    </rPh>
    <phoneticPr fontId="2"/>
  </si>
  <si>
    <t>男子　４５才以上</t>
    <rPh sb="0" eb="2">
      <t>ダンシ</t>
    </rPh>
    <rPh sb="5" eb="6">
      <t>サイ</t>
    </rPh>
    <rPh sb="6" eb="8">
      <t>イジョウ</t>
    </rPh>
    <phoneticPr fontId="2"/>
  </si>
  <si>
    <t>男子　５５才以上</t>
    <rPh sb="0" eb="2">
      <t>ダンシ</t>
    </rPh>
    <rPh sb="5" eb="6">
      <t>サイ</t>
    </rPh>
    <rPh sb="6" eb="8">
      <t>イジョウ</t>
    </rPh>
    <phoneticPr fontId="2"/>
  </si>
  <si>
    <t>男子　６５才以上</t>
    <rPh sb="0" eb="2">
      <t>ダンシ</t>
    </rPh>
    <rPh sb="5" eb="6">
      <t>サイ</t>
    </rPh>
    <rPh sb="6" eb="8">
      <t>イジョウ</t>
    </rPh>
    <phoneticPr fontId="2"/>
  </si>
  <si>
    <t>★１８才以下人数
（1000円／人引き
です）</t>
    <rPh sb="3" eb="4">
      <t>サイ</t>
    </rPh>
    <rPh sb="4" eb="6">
      <t>イカ</t>
    </rPh>
    <rPh sb="6" eb="8">
      <t>ニンズウ</t>
    </rPh>
    <rPh sb="14" eb="15">
      <t>エン</t>
    </rPh>
    <rPh sb="16" eb="17">
      <t>ニン</t>
    </rPh>
    <rPh sb="17" eb="18">
      <t>ヒ</t>
    </rPh>
    <phoneticPr fontId="2"/>
  </si>
  <si>
    <t>女子　４５才以上</t>
    <rPh sb="0" eb="2">
      <t>ジョシ</t>
    </rPh>
    <rPh sb="5" eb="6">
      <t>サイ</t>
    </rPh>
    <rPh sb="6" eb="8">
      <t>イジョウ</t>
    </rPh>
    <phoneticPr fontId="2"/>
  </si>
  <si>
    <t>合計</t>
    <rPh sb="0" eb="2">
      <t>ゴウケイ</t>
    </rPh>
    <phoneticPr fontId="2"/>
  </si>
  <si>
    <t>（記入例）</t>
    <rPh sb="1" eb="3">
      <t>キニュウ</t>
    </rPh>
    <rPh sb="3" eb="4">
      <t>レイ</t>
    </rPh>
    <phoneticPr fontId="2"/>
  </si>
  <si>
    <t>協会使用欄</t>
    <rPh sb="0" eb="2">
      <t>キョウカイ</t>
    </rPh>
    <rPh sb="2" eb="4">
      <t>シヨウ</t>
    </rPh>
    <rPh sb="4" eb="5">
      <t>ラン</t>
    </rPh>
    <phoneticPr fontId="2"/>
  </si>
  <si>
    <t>種目別組数確認</t>
    <rPh sb="0" eb="3">
      <t>シュモクベツ</t>
    </rPh>
    <rPh sb="3" eb="5">
      <t>クミスウ</t>
    </rPh>
    <rPh sb="5" eb="7">
      <t>カクニン</t>
    </rPh>
    <phoneticPr fontId="2"/>
  </si>
  <si>
    <t>金額確認</t>
    <rPh sb="0" eb="2">
      <t>キンガク</t>
    </rPh>
    <rPh sb="2" eb="4">
      <t>カクニン</t>
    </rPh>
    <phoneticPr fontId="2"/>
  </si>
  <si>
    <t>払込票照合</t>
    <rPh sb="0" eb="2">
      <t>ハライコミ</t>
    </rPh>
    <rPh sb="2" eb="3">
      <t>ヒョウ</t>
    </rPh>
    <rPh sb="3" eb="5">
      <t>ショウゴウ</t>
    </rPh>
    <phoneticPr fontId="2"/>
  </si>
  <si>
    <t>　　　参加種目に、○を付けて下さい。（ １枚には、１種目のみ記入すること。 ）</t>
    <rPh sb="26" eb="28">
      <t>シュモク</t>
    </rPh>
    <rPh sb="30" eb="32">
      <t>キニュウ</t>
    </rPh>
    <phoneticPr fontId="2"/>
  </si>
  <si>
    <t>ゆうちょ銀行（郵便局）にいって下記の「払込取扱票」に記入します</t>
    <rPh sb="4" eb="6">
      <t>ギンコウ</t>
    </rPh>
    <rPh sb="7" eb="10">
      <t>ユウビンキョク</t>
    </rPh>
    <rPh sb="15" eb="17">
      <t>カキ</t>
    </rPh>
    <rPh sb="19" eb="21">
      <t>ハライコミ</t>
    </rPh>
    <rPh sb="21" eb="23">
      <t>トリアツカイ</t>
    </rPh>
    <rPh sb="23" eb="24">
      <t>ヒョウ</t>
    </rPh>
    <rPh sb="26" eb="28">
      <t>キニュウ</t>
    </rPh>
    <phoneticPr fontId="2"/>
  </si>
  <si>
    <t>払込取扱票は、郵便局の各種用紙の記入場所に通常おいてあります。</t>
    <rPh sb="0" eb="2">
      <t>ハライコミ</t>
    </rPh>
    <rPh sb="2" eb="4">
      <t>トリアツカイ</t>
    </rPh>
    <rPh sb="4" eb="5">
      <t>ヒョウ</t>
    </rPh>
    <rPh sb="7" eb="10">
      <t>ユウビンキョク</t>
    </rPh>
    <rPh sb="11" eb="13">
      <t>カクシュ</t>
    </rPh>
    <rPh sb="13" eb="15">
      <t>ヨウシ</t>
    </rPh>
    <rPh sb="16" eb="18">
      <t>キニュウ</t>
    </rPh>
    <rPh sb="18" eb="20">
      <t>バショ</t>
    </rPh>
    <rPh sb="21" eb="23">
      <t>ツウジョウ</t>
    </rPh>
    <phoneticPr fontId="2"/>
  </si>
  <si>
    <t>見つからない場合は、「青色の払込用紙」といえばわかると思います。</t>
    <rPh sb="0" eb="1">
      <t>ミ</t>
    </rPh>
    <rPh sb="6" eb="8">
      <t>バアイ</t>
    </rPh>
    <rPh sb="11" eb="13">
      <t>アオイロ</t>
    </rPh>
    <rPh sb="14" eb="16">
      <t>ハライコミ</t>
    </rPh>
    <rPh sb="16" eb="18">
      <t>ヨウシ</t>
    </rPh>
    <rPh sb="27" eb="28">
      <t>オモ</t>
    </rPh>
    <phoneticPr fontId="2"/>
  </si>
  <si>
    <t>記入方法</t>
    <rPh sb="0" eb="2">
      <t>キニュウ</t>
    </rPh>
    <rPh sb="2" eb="4">
      <t>ホウホウ</t>
    </rPh>
    <phoneticPr fontId="2"/>
  </si>
  <si>
    <t>②加入者名</t>
    <rPh sb="1" eb="4">
      <t>カニュウシャ</t>
    </rPh>
    <rPh sb="4" eb="5">
      <t>メイ</t>
    </rPh>
    <phoneticPr fontId="2"/>
  </si>
  <si>
    <t>①口座番号</t>
    <rPh sb="1" eb="3">
      <t>コウザ</t>
    </rPh>
    <rPh sb="3" eb="5">
      <t>バンゴウ</t>
    </rPh>
    <phoneticPr fontId="2"/>
  </si>
  <si>
    <t>③金額</t>
    <rPh sb="1" eb="3">
      <t>キンガク</t>
    </rPh>
    <phoneticPr fontId="2"/>
  </si>
  <si>
    <t>④通信欄</t>
    <rPh sb="1" eb="4">
      <t>ツウシンラン</t>
    </rPh>
    <phoneticPr fontId="2"/>
  </si>
  <si>
    <t>⑤依頼人住所・氏名・電話番号</t>
    <rPh sb="1" eb="4">
      <t>イライニン</t>
    </rPh>
    <rPh sb="4" eb="6">
      <t>ジュウショ</t>
    </rPh>
    <rPh sb="7" eb="9">
      <t>シメイ</t>
    </rPh>
    <rPh sb="10" eb="12">
      <t>デンワ</t>
    </rPh>
    <rPh sb="12" eb="14">
      <t>バンゴウ</t>
    </rPh>
    <phoneticPr fontId="2"/>
  </si>
  <si>
    <t>小田原テニス協会</t>
    <rPh sb="0" eb="3">
      <t>オダワラ</t>
    </rPh>
    <rPh sb="6" eb="8">
      <t>キョウカイ</t>
    </rPh>
    <phoneticPr fontId="2"/>
  </si>
  <si>
    <t>００２９０－８－１２４５８２　（注：数字は右詰で記入）</t>
    <rPh sb="24" eb="26">
      <t>キニュウ</t>
    </rPh>
    <phoneticPr fontId="2"/>
  </si>
  <si>
    <t>（合計金額）・・・下の図の９９９９９はサンプルです</t>
    <rPh sb="1" eb="3">
      <t>ゴウケイ</t>
    </rPh>
    <rPh sb="3" eb="5">
      <t>キンガク</t>
    </rPh>
    <rPh sb="9" eb="10">
      <t>シタ</t>
    </rPh>
    <rPh sb="11" eb="12">
      <t>ズ</t>
    </rPh>
    <phoneticPr fontId="2"/>
  </si>
  <si>
    <t>　「ご送金」－「払込書でのご送金」を選択します</t>
    <rPh sb="3" eb="5">
      <t>ソウキン</t>
    </rPh>
    <rPh sb="8" eb="10">
      <t>ハライコミ</t>
    </rPh>
    <rPh sb="10" eb="11">
      <t>ショ</t>
    </rPh>
    <rPh sb="14" eb="16">
      <t>ソウキン</t>
    </rPh>
    <rPh sb="18" eb="20">
      <t>センタク</t>
    </rPh>
    <phoneticPr fontId="2"/>
  </si>
  <si>
    <t>②操作パネルで</t>
    <rPh sb="1" eb="3">
      <t>ソウサ</t>
    </rPh>
    <phoneticPr fontId="2"/>
  </si>
  <si>
    <t>　挿入口に挿入します。</t>
    <rPh sb="1" eb="3">
      <t>ソウニュウ</t>
    </rPh>
    <rPh sb="3" eb="4">
      <t>グチ</t>
    </rPh>
    <rPh sb="5" eb="7">
      <t>ソウニュウ</t>
    </rPh>
    <phoneticPr fontId="2"/>
  </si>
  <si>
    <t>④あとは画面の指示に従って操作してください。</t>
    <rPh sb="4" eb="6">
      <t>ガメン</t>
    </rPh>
    <rPh sb="7" eb="9">
      <t>シジ</t>
    </rPh>
    <rPh sb="10" eb="11">
      <t>シタガ</t>
    </rPh>
    <rPh sb="13" eb="15">
      <t>ソウサ</t>
    </rPh>
    <phoneticPr fontId="2"/>
  </si>
  <si>
    <t>　現金またはカードから振込金額＋手数料（８０円）を支払います。</t>
    <rPh sb="1" eb="3">
      <t>ゲンキン</t>
    </rPh>
    <rPh sb="11" eb="13">
      <t>フリコミ</t>
    </rPh>
    <rPh sb="13" eb="15">
      <t>キンガク</t>
    </rPh>
    <rPh sb="16" eb="19">
      <t>テスウリョウ</t>
    </rPh>
    <rPh sb="22" eb="23">
      <t>エン</t>
    </rPh>
    <rPh sb="25" eb="27">
      <t>シハラ</t>
    </rPh>
    <phoneticPr fontId="2"/>
  </si>
  <si>
    <t>⑤ご利用明細票が出ますので、必ずお受け取りください。</t>
    <rPh sb="2" eb="4">
      <t>リヨウ</t>
    </rPh>
    <rPh sb="4" eb="6">
      <t>メイサイ</t>
    </rPh>
    <rPh sb="6" eb="7">
      <t>ヒョウ</t>
    </rPh>
    <rPh sb="8" eb="9">
      <t>デ</t>
    </rPh>
    <rPh sb="14" eb="15">
      <t>カナラ</t>
    </rPh>
    <rPh sb="17" eb="18">
      <t>ウ</t>
    </rPh>
    <rPh sb="19" eb="20">
      <t>ト</t>
    </rPh>
    <phoneticPr fontId="2"/>
  </si>
  <si>
    <t>お取扱日</t>
    <rPh sb="1" eb="3">
      <t>トリアツカイ</t>
    </rPh>
    <rPh sb="3" eb="4">
      <t>ビ</t>
    </rPh>
    <phoneticPr fontId="2"/>
  </si>
  <si>
    <t>店番</t>
    <rPh sb="0" eb="2">
      <t>ミセバン</t>
    </rPh>
    <phoneticPr fontId="2"/>
  </si>
  <si>
    <t>２３－０３－１５</t>
    <phoneticPr fontId="2"/>
  </si>
  <si>
    <t>取扱番号</t>
    <rPh sb="0" eb="2">
      <t>トリアツカ</t>
    </rPh>
    <rPh sb="2" eb="4">
      <t>バンゴウ</t>
    </rPh>
    <phoneticPr fontId="2"/>
  </si>
  <si>
    <t>８８８８８</t>
    <phoneticPr fontId="2"/>
  </si>
  <si>
    <t>取扱店</t>
    <rPh sb="0" eb="2">
      <t>トリアツカイ</t>
    </rPh>
    <rPh sb="2" eb="3">
      <t>テン</t>
    </rPh>
    <phoneticPr fontId="2"/>
  </si>
  <si>
    <t>ＸＸＸＸＸＸＸＸＸＸＸＸ</t>
    <phoneticPr fontId="2"/>
  </si>
  <si>
    <t>払込口座</t>
    <rPh sb="0" eb="2">
      <t>ハライコミ</t>
    </rPh>
    <rPh sb="2" eb="4">
      <t>コウザ</t>
    </rPh>
    <phoneticPr fontId="2"/>
  </si>
  <si>
    <t>００２９０－８　　１２４５８２</t>
    <phoneticPr fontId="2"/>
  </si>
  <si>
    <t>Ａ９９９９９９９</t>
    <phoneticPr fontId="2"/>
  </si>
  <si>
    <t>払込金額</t>
    <rPh sb="0" eb="2">
      <t>ハライコミ</t>
    </rPh>
    <rPh sb="2" eb="4">
      <t>キンガク</t>
    </rPh>
    <phoneticPr fontId="2"/>
  </si>
  <si>
    <t>＊９９，９９９</t>
    <phoneticPr fontId="2"/>
  </si>
  <si>
    <t>料金</t>
    <rPh sb="0" eb="2">
      <t>リョウキン</t>
    </rPh>
    <phoneticPr fontId="2"/>
  </si>
  <si>
    <t>＊８０</t>
    <phoneticPr fontId="2"/>
  </si>
  <si>
    <t>振替受付票</t>
    <rPh sb="0" eb="2">
      <t>フリカエ</t>
    </rPh>
    <rPh sb="2" eb="4">
      <t>ウケツケ</t>
    </rPh>
    <rPh sb="4" eb="5">
      <t>ヒョウ</t>
    </rPh>
    <phoneticPr fontId="2"/>
  </si>
  <si>
    <t>払込みの証拠と</t>
    <rPh sb="0" eb="2">
      <t>ハライコ</t>
    </rPh>
    <rPh sb="4" eb="6">
      <t>ショウコ</t>
    </rPh>
    <phoneticPr fontId="2"/>
  </si>
  <si>
    <t>なるものですか</t>
    <phoneticPr fontId="2"/>
  </si>
  <si>
    <t>ら大切に保存し</t>
    <rPh sb="1" eb="3">
      <t>タイセツ</t>
    </rPh>
    <rPh sb="4" eb="6">
      <t>ホゾン</t>
    </rPh>
    <phoneticPr fontId="2"/>
  </si>
  <si>
    <t>て下さい。</t>
    <rPh sb="1" eb="2">
      <t>クダ</t>
    </rPh>
    <phoneticPr fontId="2"/>
  </si>
  <si>
    <t>料金には、消費</t>
    <rPh sb="0" eb="2">
      <t>リョウキン</t>
    </rPh>
    <rPh sb="5" eb="7">
      <t>ショウヒ</t>
    </rPh>
    <phoneticPr fontId="2"/>
  </si>
  <si>
    <t>税等が含まれて</t>
    <rPh sb="0" eb="1">
      <t>ゼイ</t>
    </rPh>
    <rPh sb="1" eb="2">
      <t>ナド</t>
    </rPh>
    <rPh sb="3" eb="4">
      <t>フク</t>
    </rPh>
    <phoneticPr fontId="2"/>
  </si>
  <si>
    <t>います。</t>
    <phoneticPr fontId="2"/>
  </si>
  <si>
    <t>（ゆうちょ銀行）</t>
    <rPh sb="5" eb="7">
      <t>ギンコウ</t>
    </rPh>
    <phoneticPr fontId="2"/>
  </si>
  <si>
    <t>入金額</t>
    <rPh sb="0" eb="2">
      <t>ニュウキン</t>
    </rPh>
    <rPh sb="2" eb="3">
      <t>ガク</t>
    </rPh>
    <phoneticPr fontId="2"/>
  </si>
  <si>
    <t>おつり</t>
    <phoneticPr fontId="2"/>
  </si>
  <si>
    <t>＊７７，７７７</t>
    <phoneticPr fontId="2"/>
  </si>
  <si>
    <t>＊２０</t>
    <phoneticPr fontId="2"/>
  </si>
  <si>
    <t>ご 利 用 明 細 票</t>
    <rPh sb="2" eb="3">
      <t>リ</t>
    </rPh>
    <rPh sb="4" eb="5">
      <t>ヨウ</t>
    </rPh>
    <rPh sb="6" eb="7">
      <t>メイ</t>
    </rPh>
    <rPh sb="8" eb="9">
      <t>ホソ</t>
    </rPh>
    <rPh sb="10" eb="11">
      <t>ヒョウ</t>
    </rPh>
    <phoneticPr fontId="2"/>
  </si>
  <si>
    <t>ここに払込票右側</t>
    <rPh sb="3" eb="5">
      <t>ハライコミ</t>
    </rPh>
    <rPh sb="5" eb="6">
      <t>ヒョウ</t>
    </rPh>
    <rPh sb="6" eb="8">
      <t>ミギガワ</t>
    </rPh>
    <phoneticPr fontId="2"/>
  </si>
  <si>
    <t>の口座番号や</t>
    <rPh sb="1" eb="3">
      <t>コウザ</t>
    </rPh>
    <rPh sb="3" eb="5">
      <t>バンゴウ</t>
    </rPh>
    <phoneticPr fontId="2"/>
  </si>
  <si>
    <t>加入者名・金額</t>
    <rPh sb="0" eb="3">
      <t>カニュウシャ</t>
    </rPh>
    <rPh sb="3" eb="4">
      <t>メイ</t>
    </rPh>
    <rPh sb="5" eb="7">
      <t>キンガク</t>
    </rPh>
    <phoneticPr fontId="2"/>
  </si>
  <si>
    <t>ご依頼人の部分</t>
    <rPh sb="1" eb="4">
      <t>イライニン</t>
    </rPh>
    <rPh sb="5" eb="7">
      <t>ブブン</t>
    </rPh>
    <phoneticPr fontId="2"/>
  </si>
  <si>
    <t>のコピーがはいり</t>
    <phoneticPr fontId="2"/>
  </si>
  <si>
    <t>ます。</t>
    <phoneticPr fontId="2"/>
  </si>
  <si>
    <t>払込金額をご確認ください</t>
    <rPh sb="0" eb="2">
      <t>ハライコミ</t>
    </rPh>
    <rPh sb="2" eb="4">
      <t>キンガク</t>
    </rPh>
    <rPh sb="6" eb="8">
      <t>カクニン</t>
    </rPh>
    <phoneticPr fontId="2"/>
  </si>
  <si>
    <t>郵便局（郵貯銀行）で払い込んだ払込票を
（ＡＴＭの場合、ご利用明細票
窓口の場合は、振替払込請求書兼受領書）
ここに貼ってください。（コピー可）
（合計金額と払込票金額が一致している
ことを再確認してください）</t>
    <rPh sb="25" eb="27">
      <t>バアイ</t>
    </rPh>
    <rPh sb="29" eb="31">
      <t>リヨウ</t>
    </rPh>
    <rPh sb="31" eb="34">
      <t>メイサイヒョウ</t>
    </rPh>
    <rPh sb="35" eb="37">
      <t>マドグチ</t>
    </rPh>
    <rPh sb="38" eb="40">
      <t>バアイ</t>
    </rPh>
    <rPh sb="42" eb="44">
      <t>フリカエ</t>
    </rPh>
    <rPh sb="44" eb="46">
      <t>ハライコミ</t>
    </rPh>
    <rPh sb="46" eb="49">
      <t>セイキュウショ</t>
    </rPh>
    <rPh sb="49" eb="50">
      <t>ケン</t>
    </rPh>
    <rPh sb="50" eb="53">
      <t>ジュリョウショ</t>
    </rPh>
    <rPh sb="75" eb="77">
      <t>ゴウケイ</t>
    </rPh>
    <rPh sb="77" eb="79">
      <t>キンガク</t>
    </rPh>
    <rPh sb="80" eb="82">
      <t>ハライコミ</t>
    </rPh>
    <rPh sb="82" eb="83">
      <t>ヒョウ</t>
    </rPh>
    <rPh sb="83" eb="85">
      <t>キンガク</t>
    </rPh>
    <rPh sb="86" eb="88">
      <t>イッチ</t>
    </rPh>
    <rPh sb="96" eb="99">
      <t>サイカクニン</t>
    </rPh>
    <phoneticPr fontId="2"/>
  </si>
  <si>
    <t>（団体名、申込ペア数）・・・例：チーム青森　８組</t>
    <rPh sb="1" eb="3">
      <t>ダンタイ</t>
    </rPh>
    <rPh sb="3" eb="4">
      <t>メイ</t>
    </rPh>
    <rPh sb="5" eb="7">
      <t>モウシコミ</t>
    </rPh>
    <rPh sb="9" eb="10">
      <t>スウ</t>
    </rPh>
    <rPh sb="14" eb="15">
      <t>レイ</t>
    </rPh>
    <rPh sb="19" eb="21">
      <t>アオモリ</t>
    </rPh>
    <rPh sb="23" eb="24">
      <t>クミ</t>
    </rPh>
    <phoneticPr fontId="2"/>
  </si>
  <si>
    <t>Excelに直接入力する場合は、★の列に数字のみ記入すれば参加費は自動計算されます。　手書きの場合は参加費もご記入ください。</t>
    <rPh sb="6" eb="8">
      <t>チョクセツ</t>
    </rPh>
    <rPh sb="8" eb="10">
      <t>ニュウリョク</t>
    </rPh>
    <rPh sb="12" eb="14">
      <t>バアイ</t>
    </rPh>
    <rPh sb="18" eb="19">
      <t>レツ</t>
    </rPh>
    <rPh sb="20" eb="22">
      <t>スウジ</t>
    </rPh>
    <rPh sb="24" eb="26">
      <t>キニュウ</t>
    </rPh>
    <rPh sb="29" eb="32">
      <t>サンカヒ</t>
    </rPh>
    <rPh sb="33" eb="35">
      <t>ジドウ</t>
    </rPh>
    <rPh sb="35" eb="37">
      <t>ケイサン</t>
    </rPh>
    <rPh sb="43" eb="45">
      <t>テガ</t>
    </rPh>
    <rPh sb="47" eb="49">
      <t>バアイ</t>
    </rPh>
    <rPh sb="50" eb="53">
      <t>サンカヒ</t>
    </rPh>
    <rPh sb="55" eb="57">
      <t>キニュウ</t>
    </rPh>
    <phoneticPr fontId="2"/>
  </si>
  <si>
    <r>
      <t xml:space="preserve">★組数
</t>
    </r>
    <r>
      <rPr>
        <sz val="9"/>
        <rFont val="ＭＳ Ｐゴシック"/>
        <family val="3"/>
        <charset val="128"/>
      </rPr>
      <t>（参加者リストと不一致がないようご注意ください）</t>
    </r>
    <rPh sb="1" eb="3">
      <t>クミスウ</t>
    </rPh>
    <rPh sb="5" eb="8">
      <t>サンカシャ</t>
    </rPh>
    <rPh sb="12" eb="15">
      <t>フイッチ</t>
    </rPh>
    <rPh sb="21" eb="23">
      <t>チュウイ</t>
    </rPh>
    <phoneticPr fontId="2"/>
  </si>
  <si>
    <t>参加費
（Ｅｘｃｅｌ：自動計算。
手書き：自分で計算）</t>
    <rPh sb="0" eb="3">
      <t>サンカヒ</t>
    </rPh>
    <rPh sb="11" eb="13">
      <t>ジドウ</t>
    </rPh>
    <rPh sb="13" eb="15">
      <t>ケイサン</t>
    </rPh>
    <rPh sb="17" eb="19">
      <t>テガ</t>
    </rPh>
    <rPh sb="21" eb="23">
      <t>ジブン</t>
    </rPh>
    <rPh sb="24" eb="26">
      <t>ケイサン</t>
    </rPh>
    <phoneticPr fontId="2"/>
  </si>
  <si>
    <t>種目別参加者リストに記入の上、本申込書に各種目ごとの参加組数をご記入ください。</t>
    <rPh sb="0" eb="3">
      <t>シュモクベツ</t>
    </rPh>
    <rPh sb="3" eb="6">
      <t>サンカシャ</t>
    </rPh>
    <rPh sb="10" eb="12">
      <t>キニュウ</t>
    </rPh>
    <rPh sb="13" eb="14">
      <t>ウエ</t>
    </rPh>
    <rPh sb="15" eb="16">
      <t>ホン</t>
    </rPh>
    <rPh sb="16" eb="19">
      <t>モウシコミショ</t>
    </rPh>
    <rPh sb="20" eb="23">
      <t>カクシュモク</t>
    </rPh>
    <rPh sb="26" eb="28">
      <t>サンカ</t>
    </rPh>
    <rPh sb="28" eb="30">
      <t>クミスウ</t>
    </rPh>
    <rPh sb="32" eb="34">
      <t>キニュウ</t>
    </rPh>
    <phoneticPr fontId="2"/>
  </si>
  <si>
    <t>１．払込書に記入する</t>
    <rPh sb="2" eb="4">
      <t>ハライコミ</t>
    </rPh>
    <rPh sb="4" eb="5">
      <t>ショ</t>
    </rPh>
    <rPh sb="6" eb="8">
      <t>キニュウ</t>
    </rPh>
    <phoneticPr fontId="2"/>
  </si>
  <si>
    <t>２．記入した払込取扱票と振込金額を用意し、窓口またはATMで振り込みます。</t>
    <rPh sb="2" eb="4">
      <t>キニュウ</t>
    </rPh>
    <rPh sb="6" eb="8">
      <t>ハライコミ</t>
    </rPh>
    <rPh sb="8" eb="10">
      <t>トリアツカ</t>
    </rPh>
    <rPh sb="10" eb="11">
      <t>ヒョウ</t>
    </rPh>
    <rPh sb="12" eb="14">
      <t>フリコミ</t>
    </rPh>
    <rPh sb="14" eb="16">
      <t>キンガク</t>
    </rPh>
    <rPh sb="17" eb="19">
      <t>ヨウイ</t>
    </rPh>
    <rPh sb="21" eb="23">
      <t>マドグチ</t>
    </rPh>
    <rPh sb="30" eb="31">
      <t>フ</t>
    </rPh>
    <rPh sb="32" eb="33">
      <t>コ</t>
    </rPh>
    <phoneticPr fontId="2"/>
  </si>
  <si>
    <t>（郵便貯金の自分の口座／カードがある方は、現金でなく、払込書＋カードでも利用可能です）</t>
    <rPh sb="1" eb="3">
      <t>ユウビン</t>
    </rPh>
    <rPh sb="3" eb="5">
      <t>チョキン</t>
    </rPh>
    <rPh sb="6" eb="8">
      <t>ジブン</t>
    </rPh>
    <rPh sb="9" eb="11">
      <t>コウザ</t>
    </rPh>
    <rPh sb="18" eb="19">
      <t>カタ</t>
    </rPh>
    <rPh sb="21" eb="23">
      <t>ゲンキン</t>
    </rPh>
    <rPh sb="27" eb="29">
      <t>ハライコミ</t>
    </rPh>
    <rPh sb="29" eb="30">
      <t>ショ</t>
    </rPh>
    <rPh sb="36" eb="38">
      <t>リヨウ</t>
    </rPh>
    <rPh sb="38" eb="40">
      <t>カノウ</t>
    </rPh>
    <phoneticPr fontId="2"/>
  </si>
  <si>
    <t>　払込書の確認などが続きます。振込金額については、再度入力が必要です。</t>
    <rPh sb="1" eb="3">
      <t>ハライコミ</t>
    </rPh>
    <rPh sb="3" eb="4">
      <t>ショ</t>
    </rPh>
    <rPh sb="5" eb="7">
      <t>カクニン</t>
    </rPh>
    <rPh sb="10" eb="11">
      <t>ツヅ</t>
    </rPh>
    <phoneticPr fontId="2"/>
  </si>
  <si>
    <t>（払込書による振込みは、ATMの方が手数料が安く、窓口よりも取扱い時間が長いのでお勧めします）</t>
    <rPh sb="1" eb="3">
      <t>ハライコミ</t>
    </rPh>
    <rPh sb="3" eb="4">
      <t>ショ</t>
    </rPh>
    <rPh sb="7" eb="9">
      <t>フリコ</t>
    </rPh>
    <rPh sb="16" eb="17">
      <t>ホウ</t>
    </rPh>
    <rPh sb="18" eb="21">
      <t>テスウリョウ</t>
    </rPh>
    <rPh sb="22" eb="23">
      <t>ヤス</t>
    </rPh>
    <rPh sb="25" eb="27">
      <t>マドグチ</t>
    </rPh>
    <rPh sb="30" eb="31">
      <t>ト</t>
    </rPh>
    <rPh sb="31" eb="32">
      <t>アツカ</t>
    </rPh>
    <rPh sb="33" eb="35">
      <t>ジカン</t>
    </rPh>
    <rPh sb="36" eb="37">
      <t>ナガ</t>
    </rPh>
    <rPh sb="41" eb="42">
      <t>スス</t>
    </rPh>
    <phoneticPr fontId="2"/>
  </si>
  <si>
    <t>参考資料：払込書による参加費送金方法</t>
    <rPh sb="0" eb="2">
      <t>サンコウ</t>
    </rPh>
    <rPh sb="2" eb="4">
      <t>シリョウ</t>
    </rPh>
    <rPh sb="5" eb="7">
      <t>ハライコミ</t>
    </rPh>
    <rPh sb="7" eb="8">
      <t>ショ</t>
    </rPh>
    <rPh sb="11" eb="14">
      <t>サンカヒ</t>
    </rPh>
    <rPh sb="14" eb="16">
      <t>ソウキン</t>
    </rPh>
    <rPh sb="16" eb="18">
      <t>ホウホウ</t>
    </rPh>
    <phoneticPr fontId="2"/>
  </si>
  <si>
    <t>ATM操作方法（払込書を扱える機械の必要がありますが、大抵はあると思います）</t>
    <rPh sb="3" eb="5">
      <t>ソウサ</t>
    </rPh>
    <rPh sb="5" eb="7">
      <t>ホウホウ</t>
    </rPh>
    <rPh sb="8" eb="10">
      <t>ハライコミ</t>
    </rPh>
    <rPh sb="10" eb="11">
      <t>ショ</t>
    </rPh>
    <rPh sb="12" eb="13">
      <t>アツカ</t>
    </rPh>
    <rPh sb="15" eb="17">
      <t>キカイ</t>
    </rPh>
    <rPh sb="18" eb="20">
      <t>ヒツヨウ</t>
    </rPh>
    <rPh sb="27" eb="29">
      <t>タイテイ</t>
    </rPh>
    <rPh sb="33" eb="34">
      <t>オモ</t>
    </rPh>
    <phoneticPr fontId="2"/>
  </si>
  <si>
    <t>①払込書の扱えるATMをみつけましょう。機械上部に下の写真のような部分があるATMです。</t>
    <rPh sb="1" eb="3">
      <t>ハライコミ</t>
    </rPh>
    <rPh sb="3" eb="4">
      <t>ショ</t>
    </rPh>
    <rPh sb="5" eb="6">
      <t>アツカ</t>
    </rPh>
    <rPh sb="20" eb="22">
      <t>キカイ</t>
    </rPh>
    <rPh sb="22" eb="24">
      <t>ジョウブ</t>
    </rPh>
    <rPh sb="25" eb="26">
      <t>シタ</t>
    </rPh>
    <rPh sb="27" eb="29">
      <t>シャシン</t>
    </rPh>
    <rPh sb="33" eb="35">
      <t>ブブン</t>
    </rPh>
    <phoneticPr fontId="2"/>
  </si>
  <si>
    <t>③記入した払込書を記入した面を上にして</t>
    <rPh sb="1" eb="3">
      <t>キニュウ</t>
    </rPh>
    <rPh sb="5" eb="7">
      <t>ハライコミ</t>
    </rPh>
    <rPh sb="7" eb="8">
      <t>ショ</t>
    </rPh>
    <rPh sb="9" eb="11">
      <t>キニュウ</t>
    </rPh>
    <rPh sb="13" eb="14">
      <t>メン</t>
    </rPh>
    <rPh sb="15" eb="16">
      <t>ウエ</t>
    </rPh>
    <phoneticPr fontId="2"/>
  </si>
  <si>
    <t>4000×組数
－1000×18才以下人数</t>
    <rPh sb="5" eb="7">
      <t>クミスウ</t>
    </rPh>
    <rPh sb="16" eb="19">
      <t>サイイカ</t>
    </rPh>
    <rPh sb="19" eb="21">
      <t>ニンズウ</t>
    </rPh>
    <phoneticPr fontId="2"/>
  </si>
  <si>
    <t>Ｅmａｉｌ</t>
    <phoneticPr fontId="2"/>
  </si>
  <si>
    <t>協会加盟団体名</t>
    <rPh sb="0" eb="2">
      <t>キョウカイ</t>
    </rPh>
    <rPh sb="2" eb="4">
      <t>カメイ</t>
    </rPh>
    <phoneticPr fontId="2"/>
  </si>
  <si>
    <t>振込日</t>
    <rPh sb="0" eb="2">
      <t>フリコミ</t>
    </rPh>
    <rPh sb="2" eb="3">
      <t>ビ</t>
    </rPh>
    <phoneticPr fontId="2"/>
  </si>
  <si>
    <r>
      <t xml:space="preserve">協会加盟団体名
</t>
    </r>
    <r>
      <rPr>
        <sz val="9"/>
        <rFont val="ＭＳ Ｐゴシック"/>
        <family val="3"/>
        <charset val="128"/>
      </rPr>
      <t>(または在勤／在住／在学）</t>
    </r>
    <rPh sb="0" eb="2">
      <t>キョウカイ</t>
    </rPh>
    <rPh sb="2" eb="4">
      <t>カメイ</t>
    </rPh>
    <rPh sb="6" eb="7">
      <t>メイ</t>
    </rPh>
    <rPh sb="12" eb="14">
      <t>ザイキン</t>
    </rPh>
    <rPh sb="15" eb="17">
      <t>ザイジュウ</t>
    </rPh>
    <rPh sb="18" eb="20">
      <t>ザイガク</t>
    </rPh>
    <phoneticPr fontId="2"/>
  </si>
  <si>
    <r>
      <t xml:space="preserve">備考
</t>
    </r>
    <r>
      <rPr>
        <sz val="10"/>
        <rFont val="ＭＳ Ｐゴシック"/>
        <family val="3"/>
        <charset val="128"/>
      </rPr>
      <t>（戦績、ﾗﾝｷﾝｸﾞ等）</t>
    </r>
    <rPh sb="0" eb="2">
      <t>ビコウ</t>
    </rPh>
    <rPh sb="4" eb="6">
      <t>センセキ</t>
    </rPh>
    <rPh sb="13" eb="14">
      <t>ナド</t>
    </rPh>
    <phoneticPr fontId="2"/>
  </si>
  <si>
    <r>
      <t>振込人名</t>
    </r>
    <r>
      <rPr>
        <sz val="11"/>
        <rFont val="ＭＳ Ｐゴシック"/>
        <family val="3"/>
        <charset val="128"/>
      </rPr>
      <t>（振込時に記載した名前）</t>
    </r>
    <rPh sb="0" eb="2">
      <t>フリコミ</t>
    </rPh>
    <rPh sb="2" eb="3">
      <t>ニン</t>
    </rPh>
    <rPh sb="3" eb="4">
      <t>メイ</t>
    </rPh>
    <rPh sb="5" eb="7">
      <t>フリコミ</t>
    </rPh>
    <rPh sb="7" eb="8">
      <t>ジ</t>
    </rPh>
    <rPh sb="9" eb="11">
      <t>キサイ</t>
    </rPh>
    <rPh sb="13" eb="15">
      <t>ナマエ</t>
    </rPh>
    <phoneticPr fontId="2"/>
  </si>
  <si>
    <t>女子　５５才以上</t>
    <rPh sb="0" eb="2">
      <t>ジョシ</t>
    </rPh>
    <rPh sb="5" eb="6">
      <t>サイ</t>
    </rPh>
    <rPh sb="6" eb="8">
      <t>イジョウ</t>
    </rPh>
    <phoneticPr fontId="2"/>
  </si>
  <si>
    <t>申込代表者名</t>
    <rPh sb="4" eb="5">
      <t>シャ</t>
    </rPh>
    <phoneticPr fontId="2"/>
  </si>
  <si>
    <r>
      <t>＊</t>
    </r>
    <r>
      <rPr>
        <sz val="10"/>
        <rFont val="ＭＳ Ｐゴシック"/>
        <family val="3"/>
        <charset val="128"/>
      </rPr>
      <t>注３ ：　JTA／ベテランＪＯＰランキングを持つ方は、備考欄に最新のベテラン種目と順位を記入してください。</t>
    </r>
    <rPh sb="23" eb="24">
      <t>モ</t>
    </rPh>
    <rPh sb="25" eb="26">
      <t>カタ</t>
    </rPh>
    <rPh sb="32" eb="34">
      <t>サイシン</t>
    </rPh>
    <rPh sb="39" eb="41">
      <t>シュモク</t>
    </rPh>
    <rPh sb="42" eb="44">
      <t>ジュンイ</t>
    </rPh>
    <phoneticPr fontId="2"/>
  </si>
  <si>
    <t>男子　７５才以上</t>
    <rPh sb="0" eb="2">
      <t>ダンシ</t>
    </rPh>
    <rPh sb="5" eb="6">
      <t>サイ</t>
    </rPh>
    <rPh sb="6" eb="8">
      <t>イジョウ</t>
    </rPh>
    <phoneticPr fontId="2"/>
  </si>
  <si>
    <r>
      <t>＊</t>
    </r>
    <r>
      <rPr>
        <sz val="10"/>
        <rFont val="ＭＳ Ｐゴシック"/>
        <family val="3"/>
        <charset val="128"/>
      </rPr>
      <t>注２ ： 18才以下、男子45才／55才／65才／75才以上、女子45才／55才以上は、生年月日を記入してください。</t>
    </r>
    <rPh sb="12" eb="14">
      <t>ダンシ</t>
    </rPh>
    <rPh sb="16" eb="17">
      <t>サイ</t>
    </rPh>
    <rPh sb="20" eb="21">
      <t>サイ</t>
    </rPh>
    <rPh sb="24" eb="25">
      <t>サイ</t>
    </rPh>
    <rPh sb="28" eb="31">
      <t>サイイジョウ</t>
    </rPh>
    <rPh sb="32" eb="34">
      <t>ジョシ</t>
    </rPh>
    <rPh sb="36" eb="37">
      <t>サイ</t>
    </rPh>
    <rPh sb="40" eb="41">
      <t>サイ</t>
    </rPh>
    <rPh sb="41" eb="43">
      <t>イジョウ</t>
    </rPh>
    <phoneticPr fontId="2"/>
  </si>
  <si>
    <t>　一般　　　45才以上　　55才以上　　65才以上　　75才以上</t>
    <rPh sb="1" eb="3">
      <t>イッパン</t>
    </rPh>
    <rPh sb="8" eb="11">
      <t>サイイジョウ</t>
    </rPh>
    <rPh sb="15" eb="18">
      <t>サイイジョウ</t>
    </rPh>
    <rPh sb="22" eb="25">
      <t>サイイジョウ</t>
    </rPh>
    <rPh sb="29" eb="30">
      <t>サイ</t>
    </rPh>
    <rPh sb="30" eb="32">
      <t>イジョウ</t>
    </rPh>
    <phoneticPr fontId="2"/>
  </si>
  <si>
    <t>　一般　　　45才以上　　55才以上　</t>
    <rPh sb="1" eb="3">
      <t>イッパン</t>
    </rPh>
    <rPh sb="8" eb="9">
      <t>サイ</t>
    </rPh>
    <rPh sb="9" eb="11">
      <t>イジョウ</t>
    </rPh>
    <phoneticPr fontId="2"/>
  </si>
  <si>
    <t>※本戦、予選のどちらになるかは、受付け後に戦績により決定しますので申込は区別しません。</t>
    <rPh sb="1" eb="3">
      <t>ホンセン</t>
    </rPh>
    <rPh sb="4" eb="6">
      <t>ヨセン</t>
    </rPh>
    <rPh sb="16" eb="18">
      <t>ウケツ</t>
    </rPh>
    <rPh sb="19" eb="20">
      <t>ゴ</t>
    </rPh>
    <rPh sb="21" eb="23">
      <t>センセキ</t>
    </rPh>
    <rPh sb="26" eb="28">
      <t>ケッテイ</t>
    </rPh>
    <rPh sb="33" eb="35">
      <t>モウシコミ</t>
    </rPh>
    <rPh sb="36" eb="38">
      <t>クベツ</t>
    </rPh>
    <phoneticPr fontId="2"/>
  </si>
  <si>
    <t>第５０回（2021年） 小田原テニス選手権（複）大会 申込書</t>
    <rPh sb="9" eb="10">
      <t>ネン</t>
    </rPh>
    <rPh sb="12" eb="15">
      <t>オダワラ</t>
    </rPh>
    <rPh sb="18" eb="21">
      <t>センシュケン</t>
    </rPh>
    <rPh sb="22" eb="23">
      <t>フク</t>
    </rPh>
    <phoneticPr fontId="2"/>
  </si>
  <si>
    <t>第５０回（2021年）小田原テニス選手権（複）　種目別参加者リスト</t>
    <rPh sb="9" eb="10">
      <t>ネン</t>
    </rPh>
    <rPh sb="11" eb="14">
      <t>オダワラ</t>
    </rPh>
    <rPh sb="17" eb="20">
      <t>センシュケン</t>
    </rPh>
    <rPh sb="21" eb="22">
      <t>フク</t>
    </rPh>
    <rPh sb="24" eb="27">
      <t>シュモクベツ</t>
    </rPh>
    <rPh sb="27" eb="30">
      <t>サンカシャ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</si>
</sst>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59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</borders>
  <cellStyleXfs count="17">
    <xf numFmtId="0" fontId="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12">
    <xf numFmtId="0" fontId="0" fillId="0" borderId="0" xfId="0"/>
    <xf numFmtId="0" fontId="3" fillId="0" borderId="0" xfId="0" applyFont="1" applyBorder="1" applyAlignment="1">
      <alignment horizontal="justify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0" fillId="0" borderId="0" xfId="0" applyAlignme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3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justify"/>
    </xf>
    <xf numFmtId="0" fontId="13" fillId="0" borderId="1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 applyProtection="1">
      <alignment vertical="center"/>
      <protection locked="0"/>
    </xf>
    <xf numFmtId="0" fontId="9" fillId="0" borderId="18" xfId="0" applyFont="1" applyBorder="1" applyAlignment="1" applyProtection="1">
      <alignment vertical="center"/>
      <protection locked="0"/>
    </xf>
    <xf numFmtId="0" fontId="10" fillId="0" borderId="19" xfId="0" applyFont="1" applyBorder="1" applyAlignment="1" applyProtection="1">
      <alignment vertical="center"/>
      <protection locked="0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8" fillId="0" borderId="3" xfId="0" applyFont="1" applyBorder="1" applyAlignment="1">
      <alignment horizontal="justify"/>
    </xf>
    <xf numFmtId="0" fontId="10" fillId="0" borderId="3" xfId="0" applyFont="1" applyBorder="1"/>
    <xf numFmtId="0" fontId="3" fillId="0" borderId="0" xfId="0" applyFont="1" applyAlignment="1">
      <alignment horizontal="left" vertical="center"/>
    </xf>
    <xf numFmtId="0" fontId="0" fillId="0" borderId="3" xfId="0" applyBorder="1"/>
    <xf numFmtId="0" fontId="7" fillId="0" borderId="0" xfId="0" applyFont="1" applyBorder="1" applyAlignment="1">
      <alignment horizontal="justify"/>
    </xf>
    <xf numFmtId="0" fontId="10" fillId="0" borderId="0" xfId="0" applyFont="1" applyBorder="1"/>
    <xf numFmtId="0" fontId="0" fillId="0" borderId="0" xfId="0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20" xfId="0" applyFill="1" applyBorder="1" applyAlignment="1">
      <alignment vertical="center"/>
    </xf>
    <xf numFmtId="0" fontId="18" fillId="2" borderId="20" xfId="0" applyFont="1" applyFill="1" applyBorder="1" applyAlignment="1">
      <alignment vertical="center"/>
    </xf>
    <xf numFmtId="0" fontId="0" fillId="2" borderId="1" xfId="0" applyFill="1" applyBorder="1"/>
    <xf numFmtId="0" fontId="0" fillId="2" borderId="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14" fontId="0" fillId="2" borderId="21" xfId="0" quotePrefix="1" applyNumberFormat="1" applyFill="1" applyBorder="1"/>
    <xf numFmtId="0" fontId="0" fillId="2" borderId="21" xfId="0" quotePrefix="1" applyFill="1" applyBorder="1"/>
    <xf numFmtId="0" fontId="0" fillId="2" borderId="24" xfId="0" applyFill="1" applyBorder="1"/>
    <xf numFmtId="0" fontId="0" fillId="2" borderId="18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14" xfId="0" applyFill="1" applyBorder="1"/>
    <xf numFmtId="0" fontId="0" fillId="2" borderId="3" xfId="0" applyFill="1" applyBorder="1"/>
    <xf numFmtId="0" fontId="0" fillId="2" borderId="15" xfId="0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33" xfId="0" applyFill="1" applyBorder="1"/>
    <xf numFmtId="0" fontId="0" fillId="2" borderId="34" xfId="0" applyFill="1" applyBorder="1"/>
    <xf numFmtId="0" fontId="0" fillId="2" borderId="35" xfId="0" applyFill="1" applyBorder="1"/>
    <xf numFmtId="0" fontId="0" fillId="2" borderId="36" xfId="0" applyFill="1" applyBorder="1"/>
    <xf numFmtId="0" fontId="0" fillId="2" borderId="37" xfId="0" applyFill="1" applyBorder="1"/>
    <xf numFmtId="0" fontId="0" fillId="2" borderId="38" xfId="0" applyFill="1" applyBorder="1"/>
    <xf numFmtId="0" fontId="9" fillId="0" borderId="3" xfId="0" applyFont="1" applyBorder="1"/>
    <xf numFmtId="0" fontId="3" fillId="0" borderId="0" xfId="0" applyFont="1"/>
    <xf numFmtId="0" fontId="0" fillId="0" borderId="3" xfId="0" applyBorder="1" applyAlignment="1"/>
    <xf numFmtId="0" fontId="13" fillId="3" borderId="16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0" fontId="9" fillId="0" borderId="0" xfId="0" applyFont="1"/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3" fillId="0" borderId="51" xfId="0" applyFont="1" applyBorder="1" applyAlignment="1">
      <alignment horizontal="left" vertical="center" wrapText="1"/>
    </xf>
    <xf numFmtId="0" fontId="10" fillId="0" borderId="51" xfId="0" applyFont="1" applyBorder="1" applyAlignment="1">
      <alignment horizontal="left" vertical="center" wrapText="1"/>
    </xf>
    <xf numFmtId="0" fontId="10" fillId="0" borderId="52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4" borderId="4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left" vertical="center" wrapText="1"/>
    </xf>
    <xf numFmtId="0" fontId="10" fillId="0" borderId="53" xfId="0" applyFont="1" applyBorder="1" applyAlignment="1">
      <alignment horizontal="left" vertical="center" wrapText="1"/>
    </xf>
    <xf numFmtId="0" fontId="10" fillId="0" borderId="5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5" fontId="3" fillId="0" borderId="44" xfId="0" applyNumberFormat="1" applyFont="1" applyBorder="1" applyAlignment="1">
      <alignment vertical="center" wrapText="1"/>
    </xf>
    <xf numFmtId="5" fontId="3" fillId="0" borderId="22" xfId="0" applyNumberFormat="1" applyFont="1" applyBorder="1" applyAlignment="1">
      <alignment vertical="center" wrapText="1"/>
    </xf>
    <xf numFmtId="5" fontId="3" fillId="0" borderId="40" xfId="0" applyNumberFormat="1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5" fontId="3" fillId="0" borderId="43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" fillId="0" borderId="41" xfId="0" applyFont="1" applyBorder="1" applyAlignment="1">
      <alignment horizontal="right" vertical="center"/>
    </xf>
    <xf numFmtId="0" fontId="1" fillId="0" borderId="20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3" fillId="0" borderId="41" xfId="0" applyFont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13" fillId="0" borderId="3" xfId="0" applyFont="1" applyBorder="1" applyAlignment="1">
      <alignment wrapText="1"/>
    </xf>
    <xf numFmtId="0" fontId="13" fillId="0" borderId="3" xfId="0" applyFont="1" applyBorder="1" applyAlignment="1"/>
    <xf numFmtId="0" fontId="0" fillId="0" borderId="4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5" fontId="3" fillId="3" borderId="44" xfId="0" applyNumberFormat="1" applyFont="1" applyFill="1" applyBorder="1" applyAlignment="1">
      <alignment vertical="center" wrapText="1"/>
    </xf>
    <xf numFmtId="5" fontId="3" fillId="3" borderId="22" xfId="0" applyNumberFormat="1" applyFont="1" applyFill="1" applyBorder="1" applyAlignment="1">
      <alignment vertical="center" wrapText="1"/>
    </xf>
    <xf numFmtId="5" fontId="3" fillId="3" borderId="40" xfId="0" applyNumberFormat="1" applyFont="1" applyFill="1" applyBorder="1" applyAlignment="1">
      <alignment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3" xfId="0" applyBorder="1" applyAlignment="1"/>
    <xf numFmtId="0" fontId="3" fillId="3" borderId="44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 wrapText="1"/>
    </xf>
    <xf numFmtId="5" fontId="0" fillId="0" borderId="44" xfId="0" applyNumberFormat="1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19" fillId="0" borderId="0" xfId="0" applyFont="1" applyAlignment="1">
      <alignment horizontal="center"/>
    </xf>
    <xf numFmtId="0" fontId="9" fillId="0" borderId="4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49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4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/>
    </xf>
    <xf numFmtId="0" fontId="9" fillId="0" borderId="46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48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55" xfId="0" applyFont="1" applyBorder="1" applyAlignment="1">
      <alignment horizontal="center" vertical="top" wrapText="1"/>
    </xf>
    <xf numFmtId="0" fontId="10" fillId="0" borderId="5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4" fillId="0" borderId="57" xfId="0" applyFont="1" applyBorder="1" applyAlignment="1">
      <alignment horizontal="left" vertical="top" wrapText="1"/>
    </xf>
    <xf numFmtId="0" fontId="15" fillId="0" borderId="57" xfId="0" applyFont="1" applyBorder="1" applyAlignment="1">
      <alignment horizontal="left" vertical="top" wrapText="1"/>
    </xf>
    <xf numFmtId="0" fontId="15" fillId="0" borderId="58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left" vertical="top" wrapText="1"/>
    </xf>
    <xf numFmtId="0" fontId="10" fillId="0" borderId="51" xfId="0" applyFont="1" applyBorder="1" applyAlignment="1">
      <alignment horizontal="left" vertical="top" wrapText="1"/>
    </xf>
    <xf numFmtId="0" fontId="10" fillId="0" borderId="5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3" fillId="0" borderId="53" xfId="0" applyFont="1" applyBorder="1" applyAlignment="1">
      <alignment horizontal="left" vertical="top" wrapText="1"/>
    </xf>
    <xf numFmtId="0" fontId="10" fillId="0" borderId="53" xfId="0" applyFont="1" applyBorder="1" applyAlignment="1">
      <alignment horizontal="left" vertical="top" wrapText="1"/>
    </xf>
    <xf numFmtId="0" fontId="10" fillId="0" borderId="54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</cellXfs>
  <cellStyles count="17">
    <cellStyle name="標準" xfId="0" builtinId="0"/>
    <cellStyle name="表示済みのハイパーリンク" xfId="1" builtinId="9" hidden="1"/>
    <cellStyle name="表示済みのハイパーリンク" xfId="2" builtinId="9" hidden="1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33</xdr:row>
      <xdr:rowOff>87086</xdr:rowOff>
    </xdr:from>
    <xdr:to>
      <xdr:col>9</xdr:col>
      <xdr:colOff>419100</xdr:colOff>
      <xdr:row>52</xdr:row>
      <xdr:rowOff>130629</xdr:rowOff>
    </xdr:to>
    <xdr:pic>
      <xdr:nvPicPr>
        <xdr:cNvPr id="2434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lum bright="10000" contrast="22000"/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31371" y="5818414"/>
          <a:ext cx="4980215" cy="3249386"/>
        </a:xfrm>
        <a:prstGeom prst="rect">
          <a:avLst/>
        </a:prstGeom>
        <a:noFill/>
        <a:ln w="1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170090</xdr:colOff>
      <xdr:row>34</xdr:row>
      <xdr:rowOff>152400</xdr:rowOff>
    </xdr:from>
    <xdr:to>
      <xdr:col>5</xdr:col>
      <xdr:colOff>122465</xdr:colOff>
      <xdr:row>37</xdr:row>
      <xdr:rowOff>51743</xdr:rowOff>
    </xdr:to>
    <xdr:sp macro="" textlink="">
      <xdr:nvSpPr>
        <xdr:cNvPr id="6" name="角丸四角形 5"/>
        <xdr:cNvSpPr/>
      </xdr:nvSpPr>
      <xdr:spPr>
        <a:xfrm>
          <a:off x="647701" y="6667500"/>
          <a:ext cx="2228850" cy="4191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2</xdr:col>
      <xdr:colOff>103414</xdr:colOff>
      <xdr:row>34</xdr:row>
      <xdr:rowOff>2721</xdr:rowOff>
    </xdr:from>
    <xdr:ext cx="206096" cy="252457"/>
    <xdr:sp macro="" textlink="">
      <xdr:nvSpPr>
        <xdr:cNvPr id="7" name="テキスト ボックス 6"/>
        <xdr:cNvSpPr txBox="1"/>
      </xdr:nvSpPr>
      <xdr:spPr>
        <a:xfrm>
          <a:off x="581025" y="6515099"/>
          <a:ext cx="212680" cy="252457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r>
            <a:rPr kumimoji="1" lang="ja-JP" altLang="en-US" sz="1800" b="1">
              <a:solidFill>
                <a:srgbClr val="FF0000"/>
              </a:solidFill>
            </a:rPr>
            <a:t>①</a:t>
          </a:r>
        </a:p>
      </xdr:txBody>
    </xdr:sp>
    <xdr:clientData/>
  </xdr:oneCellAnchor>
  <xdr:oneCellAnchor>
    <xdr:from>
      <xdr:col>3</xdr:col>
      <xdr:colOff>364673</xdr:colOff>
      <xdr:row>35</xdr:row>
      <xdr:rowOff>104775</xdr:rowOff>
    </xdr:from>
    <xdr:ext cx="355152" cy="352425"/>
    <xdr:sp macro="" textlink="">
      <xdr:nvSpPr>
        <xdr:cNvPr id="9" name="テキスト ボックス 8"/>
        <xdr:cNvSpPr txBox="1"/>
      </xdr:nvSpPr>
      <xdr:spPr>
        <a:xfrm>
          <a:off x="1552576" y="6791325"/>
          <a:ext cx="381000" cy="342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72000" tIns="36000" rIns="72000" rtlCol="0" anchor="t">
          <a:noAutofit/>
        </a:bodyPr>
        <a:lstStyle/>
        <a:p>
          <a:r>
            <a:rPr kumimoji="1" lang="en-US" altLang="ja-JP" sz="1800" b="1" spc="150" baseline="0">
              <a:latin typeface="ＭＳ ゴシック" pitchFamily="49" charset="-128"/>
              <a:ea typeface="ＭＳ ゴシック" pitchFamily="49" charset="-128"/>
            </a:rPr>
            <a:t>8</a:t>
          </a:r>
          <a:endParaRPr kumimoji="1" lang="ja-JP" altLang="en-US" sz="1800" b="1" spc="150"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3</xdr:col>
      <xdr:colOff>710292</xdr:colOff>
      <xdr:row>35</xdr:row>
      <xdr:rowOff>104775</xdr:rowOff>
    </xdr:from>
    <xdr:ext cx="1208853" cy="352425"/>
    <xdr:sp macro="" textlink="">
      <xdr:nvSpPr>
        <xdr:cNvPr id="10" name="テキスト ボックス 9"/>
        <xdr:cNvSpPr txBox="1"/>
      </xdr:nvSpPr>
      <xdr:spPr>
        <a:xfrm>
          <a:off x="1924050" y="6791325"/>
          <a:ext cx="1152525" cy="342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72000" tIns="36000" rIns="72000" rtlCol="0" anchor="t">
          <a:noAutofit/>
        </a:bodyPr>
        <a:lstStyle/>
        <a:p>
          <a:r>
            <a:rPr kumimoji="1" lang="en-US" altLang="ja-JP" sz="1800" b="1" spc="200" baseline="0">
              <a:latin typeface="ＭＳ ゴシック" pitchFamily="49" charset="-128"/>
              <a:ea typeface="ＭＳ ゴシック" pitchFamily="49" charset="-128"/>
            </a:rPr>
            <a:t>124582</a:t>
          </a:r>
          <a:endParaRPr kumimoji="1" lang="ja-JP" altLang="en-US" sz="1800" b="1" spc="200" baseline="0"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2</xdr:col>
      <xdr:colOff>262618</xdr:colOff>
      <xdr:row>35</xdr:row>
      <xdr:rowOff>114300</xdr:rowOff>
    </xdr:from>
    <xdr:ext cx="961833" cy="342900"/>
    <xdr:sp macro="" textlink="">
      <xdr:nvSpPr>
        <xdr:cNvPr id="11" name="テキスト ボックス 10"/>
        <xdr:cNvSpPr txBox="1"/>
      </xdr:nvSpPr>
      <xdr:spPr>
        <a:xfrm>
          <a:off x="752476" y="6800850"/>
          <a:ext cx="990600" cy="342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72000" tIns="36000" rIns="72000" rtlCol="0" anchor="t">
          <a:noAutofit/>
        </a:bodyPr>
        <a:lstStyle/>
        <a:p>
          <a:r>
            <a:rPr kumimoji="1" lang="en-US" altLang="ja-JP" sz="1800" b="1" spc="200" baseline="0">
              <a:latin typeface="ＭＳ ゴシック" pitchFamily="49" charset="-128"/>
              <a:ea typeface="ＭＳ ゴシック" pitchFamily="49" charset="-128"/>
            </a:rPr>
            <a:t>00290</a:t>
          </a:r>
          <a:endParaRPr kumimoji="1" lang="ja-JP" altLang="en-US" sz="1800" b="1" spc="200" baseline="0"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twoCellAnchor>
    <xdr:from>
      <xdr:col>2</xdr:col>
      <xdr:colOff>178254</xdr:colOff>
      <xdr:row>37</xdr:row>
      <xdr:rowOff>38100</xdr:rowOff>
    </xdr:from>
    <xdr:to>
      <xdr:col>5</xdr:col>
      <xdr:colOff>74854</xdr:colOff>
      <xdr:row>39</xdr:row>
      <xdr:rowOff>47625</xdr:rowOff>
    </xdr:to>
    <xdr:sp macro="" textlink="">
      <xdr:nvSpPr>
        <xdr:cNvPr id="13" name="角丸四角形 12"/>
        <xdr:cNvSpPr/>
      </xdr:nvSpPr>
      <xdr:spPr>
        <a:xfrm>
          <a:off x="666751" y="7067550"/>
          <a:ext cx="2152650" cy="3524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+mj-ea"/>
              <a:ea typeface="+mj-ea"/>
            </a:rPr>
            <a:t>小田原テニス協会</a:t>
          </a:r>
        </a:p>
      </xdr:txBody>
    </xdr:sp>
    <xdr:clientData/>
  </xdr:twoCellAnchor>
  <xdr:twoCellAnchor>
    <xdr:from>
      <xdr:col>7</xdr:col>
      <xdr:colOff>338819</xdr:colOff>
      <xdr:row>35</xdr:row>
      <xdr:rowOff>85724</xdr:rowOff>
    </xdr:from>
    <xdr:to>
      <xdr:col>9</xdr:col>
      <xdr:colOff>375590</xdr:colOff>
      <xdr:row>38</xdr:row>
      <xdr:rowOff>156482</xdr:rowOff>
    </xdr:to>
    <xdr:sp macro="" textlink="">
      <xdr:nvSpPr>
        <xdr:cNvPr id="14" name="角丸四角形 13"/>
        <xdr:cNvSpPr/>
      </xdr:nvSpPr>
      <xdr:spPr>
        <a:xfrm>
          <a:off x="4467227" y="6772274"/>
          <a:ext cx="1419224" cy="590551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112939</xdr:colOff>
      <xdr:row>35</xdr:row>
      <xdr:rowOff>13607</xdr:rowOff>
    </xdr:from>
    <xdr:to>
      <xdr:col>7</xdr:col>
      <xdr:colOff>103414</xdr:colOff>
      <xdr:row>37</xdr:row>
      <xdr:rowOff>89807</xdr:rowOff>
    </xdr:to>
    <xdr:sp macro="" textlink="">
      <xdr:nvSpPr>
        <xdr:cNvPr id="15" name="角丸四角形 14"/>
        <xdr:cNvSpPr/>
      </xdr:nvSpPr>
      <xdr:spPr>
        <a:xfrm>
          <a:off x="2857500" y="6705600"/>
          <a:ext cx="1362075" cy="4191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6</xdr:col>
      <xdr:colOff>131989</xdr:colOff>
      <xdr:row>34</xdr:row>
      <xdr:rowOff>2721</xdr:rowOff>
    </xdr:from>
    <xdr:ext cx="200655" cy="252457"/>
    <xdr:sp macro="" textlink="">
      <xdr:nvSpPr>
        <xdr:cNvPr id="16" name="テキスト ボックス 15"/>
        <xdr:cNvSpPr txBox="1"/>
      </xdr:nvSpPr>
      <xdr:spPr>
        <a:xfrm>
          <a:off x="3562350" y="6515099"/>
          <a:ext cx="212680" cy="252457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r>
            <a:rPr kumimoji="1" lang="ja-JP" altLang="en-US" sz="1800" b="1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7</xdr:col>
      <xdr:colOff>310242</xdr:colOff>
      <xdr:row>34</xdr:row>
      <xdr:rowOff>133349</xdr:rowOff>
    </xdr:from>
    <xdr:ext cx="195889" cy="252457"/>
    <xdr:sp macro="" textlink="">
      <xdr:nvSpPr>
        <xdr:cNvPr id="19" name="テキスト ボックス 18"/>
        <xdr:cNvSpPr txBox="1"/>
      </xdr:nvSpPr>
      <xdr:spPr>
        <a:xfrm>
          <a:off x="4438650" y="6648449"/>
          <a:ext cx="212680" cy="252457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r>
            <a:rPr kumimoji="1" lang="ja-JP" altLang="en-US" sz="1800" b="1">
              <a:solidFill>
                <a:srgbClr val="FF0000"/>
              </a:solidFill>
            </a:rPr>
            <a:t>①</a:t>
          </a:r>
        </a:p>
      </xdr:txBody>
    </xdr:sp>
    <xdr:clientData/>
  </xdr:oneCellAnchor>
  <xdr:oneCellAnchor>
    <xdr:from>
      <xdr:col>2</xdr:col>
      <xdr:colOff>38100</xdr:colOff>
      <xdr:row>37</xdr:row>
      <xdr:rowOff>89806</xdr:rowOff>
    </xdr:from>
    <xdr:ext cx="199971" cy="257945"/>
    <xdr:sp macro="" textlink="">
      <xdr:nvSpPr>
        <xdr:cNvPr id="12" name="テキスト ボックス 11"/>
        <xdr:cNvSpPr txBox="1"/>
      </xdr:nvSpPr>
      <xdr:spPr>
        <a:xfrm>
          <a:off x="514350" y="7124699"/>
          <a:ext cx="212680" cy="252457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r>
            <a:rPr kumimoji="1" lang="ja-JP" altLang="en-US" sz="1800" b="1">
              <a:solidFill>
                <a:srgbClr val="FF0000"/>
              </a:solidFill>
            </a:rPr>
            <a:t>②</a:t>
          </a:r>
        </a:p>
      </xdr:txBody>
    </xdr:sp>
    <xdr:clientData/>
  </xdr:oneCellAnchor>
  <xdr:oneCellAnchor>
    <xdr:from>
      <xdr:col>8</xdr:col>
      <xdr:colOff>74839</xdr:colOff>
      <xdr:row>37</xdr:row>
      <xdr:rowOff>38100</xdr:rowOff>
    </xdr:from>
    <xdr:ext cx="1126221" cy="342900"/>
    <xdr:sp macro="" textlink="">
      <xdr:nvSpPr>
        <xdr:cNvPr id="23" name="テキスト ボックス 22"/>
        <xdr:cNvSpPr txBox="1"/>
      </xdr:nvSpPr>
      <xdr:spPr>
        <a:xfrm>
          <a:off x="4876800" y="7067550"/>
          <a:ext cx="1152525" cy="342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72000" tIns="36000" rIns="72000" rtlCol="0" anchor="t">
          <a:noAutofit/>
        </a:bodyPr>
        <a:lstStyle/>
        <a:p>
          <a:r>
            <a:rPr kumimoji="1" lang="en-US" altLang="ja-JP" sz="1800" b="1" spc="200" baseline="0">
              <a:latin typeface="ＭＳ ゴシック" pitchFamily="49" charset="-128"/>
              <a:ea typeface="ＭＳ ゴシック" pitchFamily="49" charset="-128"/>
            </a:rPr>
            <a:t>124582</a:t>
          </a:r>
          <a:endParaRPr kumimoji="1" lang="ja-JP" altLang="en-US" sz="1800" b="1" spc="200" baseline="0"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7</xdr:col>
      <xdr:colOff>432709</xdr:colOff>
      <xdr:row>35</xdr:row>
      <xdr:rowOff>118382</xdr:rowOff>
    </xdr:from>
    <xdr:ext cx="1211662" cy="310342"/>
    <xdr:sp macro="" textlink="">
      <xdr:nvSpPr>
        <xdr:cNvPr id="24" name="テキスト ボックス 23"/>
        <xdr:cNvSpPr txBox="1"/>
      </xdr:nvSpPr>
      <xdr:spPr>
        <a:xfrm>
          <a:off x="4572001" y="6810375"/>
          <a:ext cx="1200150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72000" tIns="36000" rIns="72000" rtlCol="0" anchor="t">
          <a:noAutofit/>
        </a:bodyPr>
        <a:lstStyle/>
        <a:p>
          <a:r>
            <a:rPr kumimoji="1" lang="en-US" altLang="ja-JP" sz="1800" b="1" spc="200" baseline="0">
              <a:latin typeface="ＭＳ ゴシック" pitchFamily="49" charset="-128"/>
              <a:ea typeface="ＭＳ ゴシック" pitchFamily="49" charset="-128"/>
            </a:rPr>
            <a:t>00290</a:t>
          </a:r>
          <a:r>
            <a:rPr kumimoji="1" lang="en-US" altLang="ja-JP" sz="1800" b="1" spc="100" baseline="0">
              <a:latin typeface="ＭＳ ゴシック" pitchFamily="49" charset="-128"/>
              <a:ea typeface="ＭＳ ゴシック" pitchFamily="49" charset="-128"/>
            </a:rPr>
            <a:t> 8</a:t>
          </a:r>
          <a:endParaRPr kumimoji="1" lang="ja-JP" altLang="en-US" sz="1800" b="1" spc="100" baseline="0"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twoCellAnchor>
    <xdr:from>
      <xdr:col>2</xdr:col>
      <xdr:colOff>170089</xdr:colOff>
      <xdr:row>42</xdr:row>
      <xdr:rowOff>142874</xdr:rowOff>
    </xdr:from>
    <xdr:to>
      <xdr:col>5</xdr:col>
      <xdr:colOff>423221</xdr:colOff>
      <xdr:row>48</xdr:row>
      <xdr:rowOff>152399</xdr:rowOff>
    </xdr:to>
    <xdr:sp macro="" textlink="">
      <xdr:nvSpPr>
        <xdr:cNvPr id="27" name="角丸四角形 26"/>
        <xdr:cNvSpPr/>
      </xdr:nvSpPr>
      <xdr:spPr>
        <a:xfrm>
          <a:off x="647700" y="8029574"/>
          <a:ext cx="2543175" cy="1038225"/>
        </a:xfrm>
        <a:prstGeom prst="roundRect">
          <a:avLst>
            <a:gd name="adj" fmla="val 1299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　　　（依頼人住所</a:t>
          </a:r>
          <a:endParaRPr kumimoji="1" lang="en-US" altLang="ja-JP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　　　　　　　　氏名</a:t>
          </a:r>
          <a:endParaRPr kumimoji="1" lang="en-US" altLang="ja-JP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　　　　　　　　電話番号）</a:t>
          </a:r>
          <a:endParaRPr lang="ja-JP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170089</xdr:colOff>
      <xdr:row>39</xdr:row>
      <xdr:rowOff>51707</xdr:rowOff>
    </xdr:from>
    <xdr:to>
      <xdr:col>6</xdr:col>
      <xdr:colOff>461340</xdr:colOff>
      <xdr:row>42</xdr:row>
      <xdr:rowOff>76228</xdr:rowOff>
    </xdr:to>
    <xdr:sp macro="" textlink="">
      <xdr:nvSpPr>
        <xdr:cNvPr id="28" name="角丸四角形 27"/>
        <xdr:cNvSpPr/>
      </xdr:nvSpPr>
      <xdr:spPr>
        <a:xfrm>
          <a:off x="647700" y="7429500"/>
          <a:ext cx="3257550" cy="5334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（団体名　合計ペア数）</a:t>
          </a:r>
        </a:p>
      </xdr:txBody>
    </xdr:sp>
    <xdr:clientData/>
  </xdr:twoCellAnchor>
  <xdr:oneCellAnchor>
    <xdr:from>
      <xdr:col>2</xdr:col>
      <xdr:colOff>42182</xdr:colOff>
      <xdr:row>40</xdr:row>
      <xdr:rowOff>9524</xdr:rowOff>
    </xdr:from>
    <xdr:ext cx="216005" cy="252457"/>
    <xdr:sp macro="" textlink="">
      <xdr:nvSpPr>
        <xdr:cNvPr id="20" name="テキスト ボックス 19"/>
        <xdr:cNvSpPr txBox="1"/>
      </xdr:nvSpPr>
      <xdr:spPr>
        <a:xfrm>
          <a:off x="523875" y="7553324"/>
          <a:ext cx="212680" cy="252457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r>
            <a:rPr kumimoji="1" lang="ja-JP" altLang="en-US" sz="1800" b="1">
              <a:solidFill>
                <a:srgbClr val="FF0000"/>
              </a:solidFill>
            </a:rPr>
            <a:t>④</a:t>
          </a:r>
        </a:p>
      </xdr:txBody>
    </xdr:sp>
    <xdr:clientData/>
  </xdr:oneCellAnchor>
  <xdr:oneCellAnchor>
    <xdr:from>
      <xdr:col>2</xdr:col>
      <xdr:colOff>66675</xdr:colOff>
      <xdr:row>43</xdr:row>
      <xdr:rowOff>133349</xdr:rowOff>
    </xdr:from>
    <xdr:ext cx="195121" cy="252457"/>
    <xdr:sp macro="" textlink="">
      <xdr:nvSpPr>
        <xdr:cNvPr id="17" name="テキスト ボックス 16"/>
        <xdr:cNvSpPr txBox="1"/>
      </xdr:nvSpPr>
      <xdr:spPr>
        <a:xfrm>
          <a:off x="533400" y="8191499"/>
          <a:ext cx="212680" cy="252457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r>
            <a:rPr kumimoji="1" lang="ja-JP" altLang="en-US" sz="1800" b="1">
              <a:solidFill>
                <a:srgbClr val="FF0000"/>
              </a:solidFill>
            </a:rPr>
            <a:t>⑤</a:t>
          </a:r>
        </a:p>
      </xdr:txBody>
    </xdr:sp>
    <xdr:clientData/>
  </xdr:oneCellAnchor>
  <xdr:oneCellAnchor>
    <xdr:from>
      <xdr:col>5</xdr:col>
      <xdr:colOff>625930</xdr:colOff>
      <xdr:row>35</xdr:row>
      <xdr:rowOff>104775</xdr:rowOff>
    </xdr:from>
    <xdr:ext cx="924471" cy="352425"/>
    <xdr:sp macro="" textlink="">
      <xdr:nvSpPr>
        <xdr:cNvPr id="25" name="テキスト ボックス 24"/>
        <xdr:cNvSpPr txBox="1"/>
      </xdr:nvSpPr>
      <xdr:spPr>
        <a:xfrm>
          <a:off x="3400426" y="6791325"/>
          <a:ext cx="895350" cy="342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72000" tIns="36000" rIns="72000" rtlCol="0" anchor="t">
          <a:noAutofit/>
        </a:bodyPr>
        <a:lstStyle/>
        <a:p>
          <a:r>
            <a:rPr kumimoji="1" lang="en-US" altLang="ja-JP" sz="1800" b="1" spc="200" baseline="0">
              <a:solidFill>
                <a:schemeClr val="tx1">
                  <a:lumMod val="50000"/>
                  <a:lumOff val="50000"/>
                </a:schemeClr>
              </a:solidFill>
              <a:latin typeface="ＭＳ ゴシック" pitchFamily="49" charset="-128"/>
              <a:ea typeface="ＭＳ ゴシック" pitchFamily="49" charset="-128"/>
            </a:rPr>
            <a:t>99999</a:t>
          </a:r>
          <a:endParaRPr kumimoji="1" lang="ja-JP" altLang="en-US" sz="1800" b="1" spc="200" baseline="0">
            <a:solidFill>
              <a:schemeClr val="tx1">
                <a:lumMod val="50000"/>
                <a:lumOff val="50000"/>
              </a:schemeClr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twoCellAnchor>
    <xdr:from>
      <xdr:col>7</xdr:col>
      <xdr:colOff>262617</xdr:colOff>
      <xdr:row>40</xdr:row>
      <xdr:rowOff>122464</xdr:rowOff>
    </xdr:from>
    <xdr:to>
      <xdr:col>9</xdr:col>
      <xdr:colOff>404113</xdr:colOff>
      <xdr:row>42</xdr:row>
      <xdr:rowOff>118405</xdr:rowOff>
    </xdr:to>
    <xdr:sp macro="" textlink="">
      <xdr:nvSpPr>
        <xdr:cNvPr id="29" name="角丸四角形 28"/>
        <xdr:cNvSpPr/>
      </xdr:nvSpPr>
      <xdr:spPr>
        <a:xfrm>
          <a:off x="4400550" y="7677150"/>
          <a:ext cx="1514475" cy="3333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338817</xdr:colOff>
      <xdr:row>39</xdr:row>
      <xdr:rowOff>38100</xdr:rowOff>
    </xdr:from>
    <xdr:to>
      <xdr:col>9</xdr:col>
      <xdr:colOff>395967</xdr:colOff>
      <xdr:row>40</xdr:row>
      <xdr:rowOff>85725</xdr:rowOff>
    </xdr:to>
    <xdr:sp macro="" textlink="">
      <xdr:nvSpPr>
        <xdr:cNvPr id="30" name="角丸四角形 29"/>
        <xdr:cNvSpPr/>
      </xdr:nvSpPr>
      <xdr:spPr>
        <a:xfrm>
          <a:off x="4467225" y="7410450"/>
          <a:ext cx="1428750" cy="2190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小田原テニス協会</a:t>
          </a:r>
        </a:p>
      </xdr:txBody>
    </xdr:sp>
    <xdr:clientData/>
  </xdr:twoCellAnchor>
  <xdr:oneCellAnchor>
    <xdr:from>
      <xdr:col>7</xdr:col>
      <xdr:colOff>206828</xdr:colOff>
      <xdr:row>39</xdr:row>
      <xdr:rowOff>9524</xdr:rowOff>
    </xdr:from>
    <xdr:ext cx="200541" cy="247086"/>
    <xdr:sp macro="" textlink="">
      <xdr:nvSpPr>
        <xdr:cNvPr id="21" name="テキスト ボックス 20"/>
        <xdr:cNvSpPr txBox="1"/>
      </xdr:nvSpPr>
      <xdr:spPr>
        <a:xfrm>
          <a:off x="4333875" y="7381874"/>
          <a:ext cx="212680" cy="252457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r>
            <a:rPr kumimoji="1" lang="ja-JP" altLang="en-US" sz="1800" b="1">
              <a:solidFill>
                <a:srgbClr val="FF0000"/>
              </a:solidFill>
            </a:rPr>
            <a:t>②</a:t>
          </a:r>
        </a:p>
      </xdr:txBody>
    </xdr:sp>
    <xdr:clientData/>
  </xdr:oneCellAnchor>
  <xdr:oneCellAnchor>
    <xdr:from>
      <xdr:col>7</xdr:col>
      <xdr:colOff>179614</xdr:colOff>
      <xdr:row>40</xdr:row>
      <xdr:rowOff>142874</xdr:rowOff>
    </xdr:from>
    <xdr:ext cx="189848" cy="247086"/>
    <xdr:sp macro="" textlink="">
      <xdr:nvSpPr>
        <xdr:cNvPr id="31" name="テキスト ボックス 30"/>
        <xdr:cNvSpPr txBox="1"/>
      </xdr:nvSpPr>
      <xdr:spPr>
        <a:xfrm>
          <a:off x="4295775" y="7686674"/>
          <a:ext cx="212680" cy="252457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r>
            <a:rPr kumimoji="1" lang="ja-JP" altLang="en-US" sz="1800" b="1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8</xdr:col>
      <xdr:colOff>216354</xdr:colOff>
      <xdr:row>41</xdr:row>
      <xdr:rowOff>0</xdr:rowOff>
    </xdr:from>
    <xdr:ext cx="882061" cy="342900"/>
    <xdr:sp macro="" textlink="">
      <xdr:nvSpPr>
        <xdr:cNvPr id="32" name="テキスト ボックス 31"/>
        <xdr:cNvSpPr txBox="1"/>
      </xdr:nvSpPr>
      <xdr:spPr>
        <a:xfrm>
          <a:off x="5029201" y="7715250"/>
          <a:ext cx="895350" cy="342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72000" tIns="36000" rIns="72000" rtlCol="0" anchor="t">
          <a:noAutofit/>
        </a:bodyPr>
        <a:lstStyle/>
        <a:p>
          <a:r>
            <a:rPr kumimoji="1" lang="en-US" altLang="ja-JP" sz="1800" b="1" spc="200" baseline="0">
              <a:solidFill>
                <a:schemeClr val="tx1">
                  <a:lumMod val="50000"/>
                  <a:lumOff val="50000"/>
                </a:schemeClr>
              </a:solidFill>
              <a:latin typeface="ＭＳ ゴシック" pitchFamily="49" charset="-128"/>
              <a:ea typeface="ＭＳ ゴシック" pitchFamily="49" charset="-128"/>
            </a:rPr>
            <a:t>99999</a:t>
          </a:r>
          <a:endParaRPr kumimoji="1" lang="ja-JP" altLang="en-US" sz="1800" b="1" spc="200" baseline="0">
            <a:solidFill>
              <a:schemeClr val="tx1">
                <a:lumMod val="50000"/>
                <a:lumOff val="50000"/>
              </a:schemeClr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twoCellAnchor>
    <xdr:from>
      <xdr:col>7</xdr:col>
      <xdr:colOff>229960</xdr:colOff>
      <xdr:row>42</xdr:row>
      <xdr:rowOff>142874</xdr:rowOff>
    </xdr:from>
    <xdr:to>
      <xdr:col>9</xdr:col>
      <xdr:colOff>375632</xdr:colOff>
      <xdr:row>46</xdr:row>
      <xdr:rowOff>114299</xdr:rowOff>
    </xdr:to>
    <xdr:sp macro="" textlink="">
      <xdr:nvSpPr>
        <xdr:cNvPr id="33" name="角丸四角形 32"/>
        <xdr:cNvSpPr/>
      </xdr:nvSpPr>
      <xdr:spPr>
        <a:xfrm>
          <a:off x="4362450" y="8029574"/>
          <a:ext cx="1524000" cy="6572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　　</a:t>
          </a:r>
          <a:r>
            <a:rPr kumimoji="1" lang="ja-JP" altLang="en-US" sz="1200" b="1">
              <a:solidFill>
                <a:sysClr val="windowText" lastClr="000000"/>
              </a:solidFill>
            </a:rPr>
            <a:t>（依頼人氏名）</a:t>
          </a:r>
        </a:p>
      </xdr:txBody>
    </xdr:sp>
    <xdr:clientData/>
  </xdr:twoCellAnchor>
  <xdr:oneCellAnchor>
    <xdr:from>
      <xdr:col>7</xdr:col>
      <xdr:colOff>112939</xdr:colOff>
      <xdr:row>43</xdr:row>
      <xdr:rowOff>95249</xdr:rowOff>
    </xdr:from>
    <xdr:ext cx="200527" cy="252457"/>
    <xdr:sp macro="" textlink="">
      <xdr:nvSpPr>
        <xdr:cNvPr id="34" name="テキスト ボックス 33"/>
        <xdr:cNvSpPr txBox="1"/>
      </xdr:nvSpPr>
      <xdr:spPr>
        <a:xfrm>
          <a:off x="4238625" y="8153399"/>
          <a:ext cx="212680" cy="252457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r>
            <a:rPr kumimoji="1" lang="ja-JP" altLang="en-US" sz="1800" b="1">
              <a:solidFill>
                <a:srgbClr val="FF0000"/>
              </a:solidFill>
            </a:rPr>
            <a:t>⑤</a:t>
          </a:r>
        </a:p>
      </xdr:txBody>
    </xdr:sp>
    <xdr:clientData/>
  </xdr:oneCellAnchor>
  <xdr:twoCellAnchor editAs="oneCell">
    <xdr:from>
      <xdr:col>2</xdr:col>
      <xdr:colOff>27214</xdr:colOff>
      <xdr:row>62</xdr:row>
      <xdr:rowOff>114300</xdr:rowOff>
    </xdr:from>
    <xdr:to>
      <xdr:col>5</xdr:col>
      <xdr:colOff>500743</xdr:colOff>
      <xdr:row>79</xdr:row>
      <xdr:rowOff>48986</xdr:rowOff>
    </xdr:to>
    <xdr:pic>
      <xdr:nvPicPr>
        <xdr:cNvPr id="24372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8086" y="10787743"/>
          <a:ext cx="2612571" cy="2846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149678</xdr:colOff>
      <xdr:row>65</xdr:row>
      <xdr:rowOff>13607</xdr:rowOff>
    </xdr:from>
    <xdr:to>
      <xdr:col>3</xdr:col>
      <xdr:colOff>533331</xdr:colOff>
      <xdr:row>67</xdr:row>
      <xdr:rowOff>142923</xdr:rowOff>
    </xdr:to>
    <xdr:sp macro="" textlink="">
      <xdr:nvSpPr>
        <xdr:cNvPr id="36" name="円/楕円 35"/>
        <xdr:cNvSpPr/>
      </xdr:nvSpPr>
      <xdr:spPr>
        <a:xfrm>
          <a:off x="638175" y="10868025"/>
          <a:ext cx="1095375" cy="4667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6</xdr:col>
      <xdr:colOff>119743</xdr:colOff>
      <xdr:row>64</xdr:row>
      <xdr:rowOff>0</xdr:rowOff>
    </xdr:from>
    <xdr:to>
      <xdr:col>10</xdr:col>
      <xdr:colOff>163286</xdr:colOff>
      <xdr:row>73</xdr:row>
      <xdr:rowOff>10886</xdr:rowOff>
    </xdr:to>
    <xdr:pic>
      <xdr:nvPicPr>
        <xdr:cNvPr id="24374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52800" y="11010900"/>
          <a:ext cx="2656114" cy="1572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119743</xdr:colOff>
      <xdr:row>73</xdr:row>
      <xdr:rowOff>141514</xdr:rowOff>
    </xdr:from>
    <xdr:to>
      <xdr:col>10</xdr:col>
      <xdr:colOff>190500</xdr:colOff>
      <xdr:row>96</xdr:row>
      <xdr:rowOff>54429</xdr:rowOff>
    </xdr:to>
    <xdr:pic>
      <xdr:nvPicPr>
        <xdr:cNvPr id="24375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52800" y="12714514"/>
          <a:ext cx="2683329" cy="3793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70757</xdr:colOff>
      <xdr:row>85</xdr:row>
      <xdr:rowOff>103414</xdr:rowOff>
    </xdr:from>
    <xdr:to>
      <xdr:col>4</xdr:col>
      <xdr:colOff>582386</xdr:colOff>
      <xdr:row>95</xdr:row>
      <xdr:rowOff>119743</xdr:rowOff>
    </xdr:to>
    <xdr:pic>
      <xdr:nvPicPr>
        <xdr:cNvPr id="24376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11629" y="14701157"/>
          <a:ext cx="1997528" cy="1703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583747</xdr:colOff>
      <xdr:row>90</xdr:row>
      <xdr:rowOff>114492</xdr:rowOff>
    </xdr:from>
    <xdr:to>
      <xdr:col>7</xdr:col>
      <xdr:colOff>450397</xdr:colOff>
      <xdr:row>96</xdr:row>
      <xdr:rowOff>57151</xdr:rowOff>
    </xdr:to>
    <xdr:cxnSp macro="">
      <xdr:nvCxnSpPr>
        <xdr:cNvPr id="41" name="カギ線コネクタ 40"/>
        <xdr:cNvCxnSpPr>
          <a:endCxn id="1180" idx="3"/>
        </xdr:cNvCxnSpPr>
      </xdr:nvCxnSpPr>
      <xdr:spPr>
        <a:xfrm rot="10800000">
          <a:off x="2667000" y="15668817"/>
          <a:ext cx="1924050" cy="971359"/>
        </a:xfrm>
        <a:prstGeom prst="bentConnector3">
          <a:avLst>
            <a:gd name="adj1" fmla="val 73268"/>
          </a:avLst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583747</xdr:colOff>
      <xdr:row>106</xdr:row>
      <xdr:rowOff>51707</xdr:rowOff>
    </xdr:from>
    <xdr:to>
      <xdr:col>7</xdr:col>
      <xdr:colOff>423157</xdr:colOff>
      <xdr:row>108</xdr:row>
      <xdr:rowOff>53</xdr:rowOff>
    </xdr:to>
    <xdr:cxnSp macro="">
      <xdr:nvCxnSpPr>
        <xdr:cNvPr id="52" name="直線矢印コネクタ 51"/>
        <xdr:cNvCxnSpPr/>
      </xdr:nvCxnSpPr>
      <xdr:spPr>
        <a:xfrm flipV="1">
          <a:off x="3352800" y="18354675"/>
          <a:ext cx="1200150" cy="28575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517072</xdr:colOff>
      <xdr:row>61</xdr:row>
      <xdr:rowOff>127909</xdr:rowOff>
    </xdr:from>
    <xdr:to>
      <xdr:col>3</xdr:col>
      <xdr:colOff>281822</xdr:colOff>
      <xdr:row>64</xdr:row>
      <xdr:rowOff>152401</xdr:rowOff>
    </xdr:to>
    <xdr:sp macro="" textlink="">
      <xdr:nvSpPr>
        <xdr:cNvPr id="37" name="下矢印 36"/>
        <xdr:cNvSpPr/>
      </xdr:nvSpPr>
      <xdr:spPr>
        <a:xfrm>
          <a:off x="1019175" y="10887076"/>
          <a:ext cx="438150" cy="533400"/>
        </a:xfrm>
        <a:prstGeom prst="downArrow">
          <a:avLst>
            <a:gd name="adj1" fmla="val 34615"/>
            <a:gd name="adj2" fmla="val 4866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38100</xdr:colOff>
      <xdr:row>6</xdr:row>
      <xdr:rowOff>65314</xdr:rowOff>
    </xdr:from>
    <xdr:to>
      <xdr:col>9</xdr:col>
      <xdr:colOff>261257</xdr:colOff>
      <xdr:row>25</xdr:row>
      <xdr:rowOff>114300</xdr:rowOff>
    </xdr:to>
    <xdr:grpSp>
      <xdr:nvGrpSpPr>
        <xdr:cNvPr id="24380" name="グループ化 38"/>
        <xdr:cNvGrpSpPr>
          <a:grpSpLocks/>
        </xdr:cNvGrpSpPr>
      </xdr:nvGrpSpPr>
      <xdr:grpSpPr bwMode="auto">
        <a:xfrm>
          <a:off x="473529" y="1240971"/>
          <a:ext cx="4816928" cy="3254829"/>
          <a:chOff x="514350" y="1266825"/>
          <a:chExt cx="5248275" cy="3305175"/>
        </a:xfrm>
      </xdr:grpSpPr>
      <xdr:pic>
        <xdr:nvPicPr>
          <xdr:cNvPr id="24382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email">
            <a:lum bright="10000" contrast="22000"/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514350" y="1266825"/>
            <a:ext cx="5248275" cy="3305175"/>
          </a:xfrm>
          <a:prstGeom prst="rect">
            <a:avLst/>
          </a:prstGeom>
          <a:noFill/>
          <a:ln w="1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8" name="テキスト ボックス 37"/>
          <xdr:cNvSpPr txBox="1"/>
        </xdr:nvSpPr>
        <xdr:spPr>
          <a:xfrm>
            <a:off x="2018779" y="2637533"/>
            <a:ext cx="1493608" cy="9063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kumimoji="1" lang="ja-JP" altLang="en-US" sz="4800">
                <a:solidFill>
                  <a:schemeClr val="bg1">
                    <a:lumMod val="50000"/>
                  </a:schemeClr>
                </a:solidFill>
              </a:rPr>
              <a:t>見本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408214</xdr:colOff>
          <xdr:row>101</xdr:row>
          <xdr:rowOff>10886</xdr:rowOff>
        </xdr:from>
        <xdr:to>
          <xdr:col>10</xdr:col>
          <xdr:colOff>370114</xdr:colOff>
          <xdr:row>116</xdr:row>
          <xdr:rowOff>119743</xdr:rowOff>
        </xdr:to>
        <xdr:pic>
          <xdr:nvPicPr>
            <xdr:cNvPr id="24381" name="Picture 194"/>
            <xdr:cNvPicPr>
              <a:picLocks noChangeAspect="1" noChangeArrowheads="1"/>
              <a:extLst>
                <a:ext uri="{84589F7E-364E-4C9E-8A38-B11213B215E9}">
                  <a14:cameraTool cellRange="Sheet11!$A$2:$Q$26" spid="_x0000_s24490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4294414" y="17308286"/>
              <a:ext cx="1921329" cy="263978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Q39"/>
  <sheetViews>
    <sheetView tabSelected="1" workbookViewId="0">
      <selection activeCell="B4" sqref="B4"/>
    </sheetView>
  </sheetViews>
  <sheetFormatPr defaultColWidth="8.84375" defaultRowHeight="13.3"/>
  <cols>
    <col min="1" max="1" width="2.3046875" customWidth="1"/>
    <col min="2" max="2" width="5.15234375" customWidth="1"/>
    <col min="3" max="6" width="6.15234375" customWidth="1"/>
    <col min="7" max="7" width="3" customWidth="1"/>
    <col min="8" max="8" width="8.84375" customWidth="1"/>
    <col min="9" max="9" width="6.15234375" customWidth="1"/>
    <col min="10" max="10" width="3" customWidth="1"/>
    <col min="11" max="12" width="6.15234375" customWidth="1"/>
    <col min="13" max="13" width="3.84375" customWidth="1"/>
    <col min="14" max="15" width="6.15234375" customWidth="1"/>
    <col min="16" max="16" width="8.3046875" customWidth="1"/>
    <col min="17" max="17" width="9.4609375" customWidth="1"/>
  </cols>
  <sheetData>
    <row r="1" spans="2:17" ht="17.25" customHeight="1">
      <c r="B1" s="151" t="s">
        <v>109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2"/>
    </row>
    <row r="2" spans="2:17" ht="12" customHeight="1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2"/>
    </row>
    <row r="3" spans="2:17" ht="7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9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21" customHeight="1">
      <c r="B5" s="2"/>
      <c r="C5" s="35" t="s">
        <v>84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2:17" ht="5.25" customHeight="1" thickBot="1">
      <c r="B6" s="19"/>
      <c r="C6" s="20"/>
      <c r="D6" s="20"/>
      <c r="E6" s="20"/>
      <c r="F6" s="18"/>
      <c r="G6" s="20"/>
      <c r="H6" s="20"/>
      <c r="I6" s="20"/>
      <c r="J6" s="20"/>
      <c r="K6" s="18"/>
      <c r="L6" s="19"/>
      <c r="M6" s="21"/>
      <c r="N6" s="21"/>
      <c r="O6" s="21"/>
      <c r="P6" s="18"/>
    </row>
    <row r="7" spans="2:17" ht="29.25" customHeight="1" thickBot="1">
      <c r="B7" s="110" t="s">
        <v>96</v>
      </c>
      <c r="C7" s="111"/>
      <c r="D7" s="112"/>
      <c r="E7" s="163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5"/>
      <c r="Q7" s="4"/>
    </row>
    <row r="8" spans="2:17" ht="7.5" customHeight="1" thickBot="1">
      <c r="B8" s="22"/>
      <c r="C8" s="22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2:17" ht="27" customHeight="1">
      <c r="B9" s="152" t="s">
        <v>102</v>
      </c>
      <c r="C9" s="153"/>
      <c r="D9" s="154"/>
      <c r="E9" s="169"/>
      <c r="F9" s="170"/>
      <c r="G9" s="170"/>
      <c r="H9" s="170"/>
      <c r="I9" s="171"/>
      <c r="J9" s="172" t="s">
        <v>3</v>
      </c>
      <c r="K9" s="173"/>
      <c r="L9" s="174"/>
      <c r="M9" s="175"/>
      <c r="N9" s="175"/>
      <c r="O9" s="175"/>
      <c r="P9" s="176"/>
    </row>
    <row r="10" spans="2:17" ht="15" customHeight="1">
      <c r="B10" s="155" t="s">
        <v>8</v>
      </c>
      <c r="C10" s="156"/>
      <c r="D10" s="157"/>
      <c r="E10" s="161" t="s">
        <v>9</v>
      </c>
      <c r="F10" s="162"/>
      <c r="G10" s="162"/>
      <c r="H10" s="162"/>
      <c r="I10" s="162"/>
      <c r="J10" s="162"/>
      <c r="K10" s="28"/>
      <c r="L10" s="29"/>
      <c r="M10" s="28"/>
      <c r="N10" s="28"/>
      <c r="O10" s="28"/>
      <c r="P10" s="30"/>
    </row>
    <row r="11" spans="2:17" ht="21.75" customHeight="1">
      <c r="B11" s="158"/>
      <c r="C11" s="159"/>
      <c r="D11" s="160"/>
      <c r="E11" s="166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8"/>
    </row>
    <row r="12" spans="2:17" ht="24.75" customHeight="1" thickBot="1">
      <c r="B12" s="140" t="s">
        <v>95</v>
      </c>
      <c r="C12" s="141"/>
      <c r="D12" s="142"/>
      <c r="E12" s="11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9"/>
    </row>
    <row r="13" spans="2:17" ht="19.5" customHeight="1" thickBot="1">
      <c r="B13" s="31"/>
      <c r="C13" s="31"/>
      <c r="D13" s="31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2:17" s="80" customFormat="1" ht="33" customHeight="1" thickBot="1">
      <c r="B14" s="126" t="s">
        <v>100</v>
      </c>
      <c r="C14" s="127"/>
      <c r="D14" s="127"/>
      <c r="E14" s="127"/>
      <c r="F14" s="127"/>
      <c r="G14" s="128"/>
      <c r="H14" s="123"/>
      <c r="I14" s="124"/>
      <c r="J14" s="124"/>
      <c r="K14" s="124"/>
      <c r="L14" s="124"/>
      <c r="M14" s="124"/>
      <c r="N14" s="124"/>
      <c r="O14" s="124"/>
      <c r="P14" s="125"/>
    </row>
    <row r="15" spans="2:17" s="80" customFormat="1" ht="33" customHeight="1" thickBot="1">
      <c r="B15" s="126" t="s">
        <v>97</v>
      </c>
      <c r="C15" s="127"/>
      <c r="D15" s="127"/>
      <c r="E15" s="127"/>
      <c r="F15" s="127"/>
      <c r="G15" s="128"/>
      <c r="H15" s="123"/>
      <c r="I15" s="124"/>
      <c r="J15" s="124"/>
      <c r="K15" s="124"/>
      <c r="L15" s="124"/>
      <c r="M15" s="124"/>
      <c r="N15" s="124"/>
      <c r="O15" s="124"/>
      <c r="P15" s="125"/>
    </row>
    <row r="16" spans="2:17" s="80" customFormat="1" ht="16.75" customHeight="1">
      <c r="B16" s="31"/>
      <c r="C16" s="31"/>
      <c r="D16" s="3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2:17" ht="30" customHeight="1" thickBot="1">
      <c r="B17" s="33"/>
      <c r="C17" s="143" t="s">
        <v>81</v>
      </c>
      <c r="D17" s="144"/>
      <c r="E17" s="144"/>
      <c r="F17" s="144"/>
      <c r="G17" s="144"/>
      <c r="H17" s="144"/>
      <c r="I17" s="144"/>
      <c r="J17" s="144"/>
      <c r="K17" s="144"/>
      <c r="L17" s="144"/>
      <c r="M17" s="74"/>
      <c r="N17" s="129" t="s">
        <v>94</v>
      </c>
      <c r="O17" s="130"/>
      <c r="P17" s="130"/>
    </row>
    <row r="18" spans="2:17" ht="47.25" customHeight="1">
      <c r="B18" s="23"/>
      <c r="C18" s="132" t="s">
        <v>5</v>
      </c>
      <c r="D18" s="132"/>
      <c r="E18" s="132"/>
      <c r="F18" s="132"/>
      <c r="G18" s="133"/>
      <c r="H18" s="131" t="s">
        <v>82</v>
      </c>
      <c r="I18" s="132"/>
      <c r="J18" s="133"/>
      <c r="K18" s="131" t="s">
        <v>17</v>
      </c>
      <c r="L18" s="132"/>
      <c r="M18" s="133"/>
      <c r="N18" s="131" t="s">
        <v>83</v>
      </c>
      <c r="O18" s="132"/>
      <c r="P18" s="133"/>
      <c r="Q18" s="5"/>
    </row>
    <row r="19" spans="2:17" ht="16.5" customHeight="1">
      <c r="B19" s="75"/>
      <c r="C19" s="145" t="s">
        <v>20</v>
      </c>
      <c r="D19" s="146"/>
      <c r="E19" s="146"/>
      <c r="F19" s="146"/>
      <c r="G19" s="147"/>
      <c r="H19" s="137">
        <v>5</v>
      </c>
      <c r="I19" s="138"/>
      <c r="J19" s="139"/>
      <c r="K19" s="137">
        <v>2</v>
      </c>
      <c r="L19" s="138"/>
      <c r="M19" s="139"/>
      <c r="N19" s="134">
        <f t="shared" ref="N19:N25" si="0">IF(H19&lt;&gt;"",H19*4000-K19*1000,"")</f>
        <v>18000</v>
      </c>
      <c r="O19" s="135"/>
      <c r="P19" s="136"/>
      <c r="Q19" s="5"/>
    </row>
    <row r="20" spans="2:17" s="26" customFormat="1" ht="21.75" customHeight="1">
      <c r="B20" s="24"/>
      <c r="C20" s="86" t="s">
        <v>12</v>
      </c>
      <c r="D20" s="87"/>
      <c r="E20" s="87"/>
      <c r="F20" s="87"/>
      <c r="G20" s="88"/>
      <c r="H20" s="98"/>
      <c r="I20" s="99"/>
      <c r="J20" s="100"/>
      <c r="K20" s="98"/>
      <c r="L20" s="99"/>
      <c r="M20" s="100"/>
      <c r="N20" s="113" t="str">
        <f t="shared" si="0"/>
        <v/>
      </c>
      <c r="O20" s="114"/>
      <c r="P20" s="115"/>
      <c r="Q20" s="25"/>
    </row>
    <row r="21" spans="2:17" s="26" customFormat="1" ht="21.75" customHeight="1">
      <c r="B21" s="24"/>
      <c r="C21" s="86" t="s">
        <v>13</v>
      </c>
      <c r="D21" s="87"/>
      <c r="E21" s="87"/>
      <c r="F21" s="87"/>
      <c r="G21" s="88"/>
      <c r="H21" s="98"/>
      <c r="I21" s="99"/>
      <c r="J21" s="100"/>
      <c r="K21" s="98"/>
      <c r="L21" s="99"/>
      <c r="M21" s="100"/>
      <c r="N21" s="113" t="str">
        <f t="shared" si="0"/>
        <v/>
      </c>
      <c r="O21" s="114"/>
      <c r="P21" s="115"/>
      <c r="Q21" s="25"/>
    </row>
    <row r="22" spans="2:17" s="26" customFormat="1" ht="21.75" customHeight="1">
      <c r="B22" s="24"/>
      <c r="C22" s="148" t="s">
        <v>108</v>
      </c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50"/>
      <c r="Q22" s="25"/>
    </row>
    <row r="23" spans="2:17" s="26" customFormat="1" ht="21.75" customHeight="1">
      <c r="B23" s="24"/>
      <c r="C23" s="86"/>
      <c r="D23" s="87"/>
      <c r="E23" s="87"/>
      <c r="F23" s="87"/>
      <c r="G23" s="88"/>
      <c r="H23" s="98"/>
      <c r="I23" s="99"/>
      <c r="J23" s="100"/>
      <c r="K23" s="98"/>
      <c r="L23" s="99"/>
      <c r="M23" s="100"/>
      <c r="N23" s="113" t="str">
        <f t="shared" si="0"/>
        <v/>
      </c>
      <c r="O23" s="114"/>
      <c r="P23" s="115"/>
      <c r="Q23" s="25"/>
    </row>
    <row r="24" spans="2:17" s="26" customFormat="1" ht="21.75" customHeight="1">
      <c r="B24" s="24"/>
      <c r="C24" s="86"/>
      <c r="D24" s="87"/>
      <c r="E24" s="87"/>
      <c r="F24" s="87"/>
      <c r="G24" s="88"/>
      <c r="H24" s="98"/>
      <c r="I24" s="99"/>
      <c r="J24" s="100"/>
      <c r="K24" s="98"/>
      <c r="L24" s="99"/>
      <c r="M24" s="100"/>
      <c r="N24" s="113" t="str">
        <f t="shared" si="0"/>
        <v/>
      </c>
      <c r="O24" s="114"/>
      <c r="P24" s="115"/>
      <c r="Q24" s="25"/>
    </row>
    <row r="25" spans="2:17" s="26" customFormat="1" ht="21.75" customHeight="1">
      <c r="B25" s="24"/>
      <c r="C25" s="86"/>
      <c r="D25" s="87"/>
      <c r="E25" s="87"/>
      <c r="F25" s="87"/>
      <c r="G25" s="88"/>
      <c r="H25" s="98"/>
      <c r="I25" s="99"/>
      <c r="J25" s="100"/>
      <c r="K25" s="98"/>
      <c r="L25" s="99"/>
      <c r="M25" s="100"/>
      <c r="N25" s="113" t="str">
        <f t="shared" si="0"/>
        <v/>
      </c>
      <c r="O25" s="114"/>
      <c r="P25" s="115"/>
      <c r="Q25" s="25"/>
    </row>
    <row r="26" spans="2:17" s="26" customFormat="1" ht="21.75" customHeight="1">
      <c r="B26" s="24"/>
      <c r="C26" s="86" t="s">
        <v>14</v>
      </c>
      <c r="D26" s="87"/>
      <c r="E26" s="87"/>
      <c r="F26" s="87"/>
      <c r="G26" s="88"/>
      <c r="H26" s="98"/>
      <c r="I26" s="99"/>
      <c r="J26" s="100"/>
      <c r="K26" s="101"/>
      <c r="L26" s="102"/>
      <c r="M26" s="103"/>
      <c r="N26" s="113" t="str">
        <f t="shared" ref="N26:N31" si="1">IF(H26&lt;&gt;"",H26*4000,"")</f>
        <v/>
      </c>
      <c r="O26" s="114"/>
      <c r="P26" s="115"/>
      <c r="Q26" s="25"/>
    </row>
    <row r="27" spans="2:17" s="26" customFormat="1" ht="21.75" customHeight="1">
      <c r="B27" s="24"/>
      <c r="C27" s="86" t="s">
        <v>15</v>
      </c>
      <c r="D27" s="87"/>
      <c r="E27" s="87"/>
      <c r="F27" s="87"/>
      <c r="G27" s="88"/>
      <c r="H27" s="98"/>
      <c r="I27" s="99"/>
      <c r="J27" s="100"/>
      <c r="K27" s="101"/>
      <c r="L27" s="102"/>
      <c r="M27" s="103"/>
      <c r="N27" s="113" t="str">
        <f t="shared" si="1"/>
        <v/>
      </c>
      <c r="O27" s="114"/>
      <c r="P27" s="115"/>
      <c r="Q27" s="25"/>
    </row>
    <row r="28" spans="2:17" s="26" customFormat="1" ht="21.75" customHeight="1">
      <c r="B28" s="24"/>
      <c r="C28" s="86" t="s">
        <v>16</v>
      </c>
      <c r="D28" s="87"/>
      <c r="E28" s="87"/>
      <c r="F28" s="87"/>
      <c r="G28" s="88"/>
      <c r="H28" s="98"/>
      <c r="I28" s="99"/>
      <c r="J28" s="100"/>
      <c r="K28" s="101"/>
      <c r="L28" s="102"/>
      <c r="M28" s="103"/>
      <c r="N28" s="113" t="str">
        <f t="shared" si="1"/>
        <v/>
      </c>
      <c r="O28" s="114"/>
      <c r="P28" s="115"/>
      <c r="Q28" s="25"/>
    </row>
    <row r="29" spans="2:17" s="26" customFormat="1" ht="21.75" customHeight="1">
      <c r="B29" s="24"/>
      <c r="C29" s="86" t="s">
        <v>104</v>
      </c>
      <c r="D29" s="87"/>
      <c r="E29" s="87"/>
      <c r="F29" s="87"/>
      <c r="G29" s="88"/>
      <c r="H29" s="98"/>
      <c r="I29" s="99"/>
      <c r="J29" s="100"/>
      <c r="K29" s="101"/>
      <c r="L29" s="102"/>
      <c r="M29" s="103"/>
      <c r="N29" s="113" t="str">
        <f t="shared" si="1"/>
        <v/>
      </c>
      <c r="O29" s="114"/>
      <c r="P29" s="115"/>
      <c r="Q29" s="25"/>
    </row>
    <row r="30" spans="2:17" s="26" customFormat="1" ht="21.75" customHeight="1">
      <c r="B30" s="24"/>
      <c r="C30" s="86" t="s">
        <v>18</v>
      </c>
      <c r="D30" s="87"/>
      <c r="E30" s="87"/>
      <c r="F30" s="87"/>
      <c r="G30" s="88"/>
      <c r="H30" s="98"/>
      <c r="I30" s="99"/>
      <c r="J30" s="100"/>
      <c r="K30" s="101"/>
      <c r="L30" s="102"/>
      <c r="M30" s="103"/>
      <c r="N30" s="113" t="str">
        <f t="shared" si="1"/>
        <v/>
      </c>
      <c r="O30" s="114"/>
      <c r="P30" s="115"/>
      <c r="Q30" s="25"/>
    </row>
    <row r="31" spans="2:17" s="26" customFormat="1" ht="21.75" customHeight="1">
      <c r="B31" s="24"/>
      <c r="C31" s="86" t="s">
        <v>101</v>
      </c>
      <c r="D31" s="87"/>
      <c r="E31" s="87"/>
      <c r="F31" s="87"/>
      <c r="G31" s="88"/>
      <c r="H31" s="98"/>
      <c r="I31" s="99"/>
      <c r="J31" s="100"/>
      <c r="K31" s="101"/>
      <c r="L31" s="102"/>
      <c r="M31" s="103"/>
      <c r="N31" s="113" t="str">
        <f t="shared" si="1"/>
        <v/>
      </c>
      <c r="O31" s="114"/>
      <c r="P31" s="115"/>
      <c r="Q31" s="25"/>
    </row>
    <row r="32" spans="2:17" s="26" customFormat="1" ht="24" customHeight="1" thickBot="1">
      <c r="B32" s="27"/>
      <c r="C32" s="104"/>
      <c r="D32" s="105"/>
      <c r="E32" s="105"/>
      <c r="F32" s="105"/>
      <c r="G32" s="106"/>
      <c r="H32" s="107"/>
      <c r="I32" s="108"/>
      <c r="J32" s="109"/>
      <c r="K32" s="107" t="s">
        <v>19</v>
      </c>
      <c r="L32" s="108"/>
      <c r="M32" s="109"/>
      <c r="N32" s="120" t="str">
        <f>IF(SUM(N20:N31)=0,"",SUM(N20:N31))</f>
        <v/>
      </c>
      <c r="O32" s="121"/>
      <c r="P32" s="122"/>
      <c r="Q32" s="25"/>
    </row>
    <row r="33" spans="2:17" ht="11.25" customHeight="1"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3"/>
    </row>
    <row r="34" spans="2:17" ht="8.25" customHeight="1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2:17" ht="286.5" hidden="1" customHeight="1" thickBot="1">
      <c r="B35" s="3"/>
      <c r="C35" s="3"/>
      <c r="D35" s="3"/>
      <c r="E35" s="3"/>
      <c r="F35" s="3"/>
      <c r="G35" s="3"/>
      <c r="H35" s="110" t="s">
        <v>79</v>
      </c>
      <c r="I35" s="111"/>
      <c r="J35" s="111"/>
      <c r="K35" s="111"/>
      <c r="L35" s="111"/>
      <c r="M35" s="111"/>
      <c r="N35" s="111"/>
      <c r="O35" s="111"/>
      <c r="P35" s="112"/>
      <c r="Q35" s="3"/>
    </row>
    <row r="36" spans="2:17" ht="6.75" hidden="1" customHeight="1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2:17" ht="4.5" hidden="1" customHeight="1">
      <c r="B37" s="7" t="s">
        <v>4</v>
      </c>
      <c r="C37" s="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2:17" hidden="1">
      <c r="B38" s="89" t="s">
        <v>21</v>
      </c>
      <c r="C38" s="90"/>
      <c r="D38" s="91"/>
      <c r="E38" s="95" t="s">
        <v>22</v>
      </c>
      <c r="F38" s="96"/>
      <c r="G38" s="97"/>
      <c r="H38" s="95" t="s">
        <v>23</v>
      </c>
      <c r="I38" s="96"/>
      <c r="J38" s="97"/>
      <c r="K38" s="95" t="s">
        <v>24</v>
      </c>
      <c r="L38" s="96"/>
      <c r="M38" s="97"/>
      <c r="N38" s="83"/>
      <c r="O38" s="84"/>
      <c r="P38" s="85"/>
    </row>
    <row r="39" spans="2:17" ht="28.5" hidden="1" customHeight="1">
      <c r="B39" s="92"/>
      <c r="C39" s="93"/>
      <c r="D39" s="94"/>
      <c r="E39" s="83"/>
      <c r="F39" s="84"/>
      <c r="G39" s="85"/>
      <c r="H39" s="83"/>
      <c r="I39" s="84"/>
      <c r="J39" s="85"/>
      <c r="K39" s="83"/>
      <c r="L39" s="84"/>
      <c r="M39" s="85"/>
      <c r="N39" s="83"/>
      <c r="O39" s="84"/>
      <c r="P39" s="85"/>
    </row>
  </sheetData>
  <sheetProtection selectLockedCells="1"/>
  <mergeCells count="86">
    <mergeCell ref="B1:P2"/>
    <mergeCell ref="B7:D7"/>
    <mergeCell ref="B9:D9"/>
    <mergeCell ref="B10:D11"/>
    <mergeCell ref="E10:J10"/>
    <mergeCell ref="E7:P7"/>
    <mergeCell ref="E11:P11"/>
    <mergeCell ref="E9:I9"/>
    <mergeCell ref="J9:K9"/>
    <mergeCell ref="L9:P9"/>
    <mergeCell ref="B12:D12"/>
    <mergeCell ref="H21:J21"/>
    <mergeCell ref="H26:J26"/>
    <mergeCell ref="C20:G20"/>
    <mergeCell ref="C18:G18"/>
    <mergeCell ref="C17:L17"/>
    <mergeCell ref="K18:M18"/>
    <mergeCell ref="H18:J18"/>
    <mergeCell ref="C19:G19"/>
    <mergeCell ref="K23:M23"/>
    <mergeCell ref="C24:G24"/>
    <mergeCell ref="K24:M24"/>
    <mergeCell ref="K19:M19"/>
    <mergeCell ref="C23:G23"/>
    <mergeCell ref="C22:P22"/>
    <mergeCell ref="B14:G14"/>
    <mergeCell ref="H14:P14"/>
    <mergeCell ref="B15:G15"/>
    <mergeCell ref="H25:J25"/>
    <mergeCell ref="K25:M25"/>
    <mergeCell ref="H20:J20"/>
    <mergeCell ref="N17:P17"/>
    <mergeCell ref="N18:P18"/>
    <mergeCell ref="N19:P19"/>
    <mergeCell ref="H19:J19"/>
    <mergeCell ref="K20:M20"/>
    <mergeCell ref="K21:M21"/>
    <mergeCell ref="N21:P21"/>
    <mergeCell ref="H24:J24"/>
    <mergeCell ref="N20:P20"/>
    <mergeCell ref="H15:P15"/>
    <mergeCell ref="C26:G26"/>
    <mergeCell ref="H29:J29"/>
    <mergeCell ref="N26:P26"/>
    <mergeCell ref="K26:M26"/>
    <mergeCell ref="H27:J27"/>
    <mergeCell ref="N27:P27"/>
    <mergeCell ref="H28:J28"/>
    <mergeCell ref="C29:G29"/>
    <mergeCell ref="E12:P12"/>
    <mergeCell ref="N39:P39"/>
    <mergeCell ref="H38:J38"/>
    <mergeCell ref="K38:M38"/>
    <mergeCell ref="N32:P32"/>
    <mergeCell ref="K28:M28"/>
    <mergeCell ref="N28:P28"/>
    <mergeCell ref="K32:M32"/>
    <mergeCell ref="C21:G21"/>
    <mergeCell ref="C27:G27"/>
    <mergeCell ref="N25:P25"/>
    <mergeCell ref="C25:G25"/>
    <mergeCell ref="N24:P24"/>
    <mergeCell ref="N23:P23"/>
    <mergeCell ref="K27:M27"/>
    <mergeCell ref="H23:J23"/>
    <mergeCell ref="N38:P38"/>
    <mergeCell ref="C28:G28"/>
    <mergeCell ref="C30:G30"/>
    <mergeCell ref="H35:P35"/>
    <mergeCell ref="H30:J30"/>
    <mergeCell ref="K30:M30"/>
    <mergeCell ref="N30:P30"/>
    <mergeCell ref="N31:P31"/>
    <mergeCell ref="B33:P33"/>
    <mergeCell ref="N29:P29"/>
    <mergeCell ref="K29:M29"/>
    <mergeCell ref="K39:M39"/>
    <mergeCell ref="C31:G31"/>
    <mergeCell ref="B38:D39"/>
    <mergeCell ref="E38:G38"/>
    <mergeCell ref="H31:J31"/>
    <mergeCell ref="K31:M31"/>
    <mergeCell ref="E39:G39"/>
    <mergeCell ref="C32:G32"/>
    <mergeCell ref="H39:J39"/>
    <mergeCell ref="H32:J32"/>
  </mergeCells>
  <phoneticPr fontId="2"/>
  <printOptions horizontalCentered="1"/>
  <pageMargins left="0.51181102362204722" right="0.35433070866141736" top="0.47244094488188981" bottom="0.51181102362204722" header="0.39370078740157483" footer="0.39370078740157483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3"/>
  <sheetViews>
    <sheetView topLeftCell="A4" workbookViewId="0">
      <selection activeCell="B4" sqref="B4:C5"/>
    </sheetView>
  </sheetViews>
  <sheetFormatPr defaultColWidth="8.84375" defaultRowHeight="13.3"/>
  <cols>
    <col min="1" max="1" width="2.3046875" customWidth="1"/>
    <col min="2" max="6" width="6.15234375" customWidth="1"/>
    <col min="7" max="7" width="4.15234375" customWidth="1"/>
    <col min="8" max="9" width="6.15234375" customWidth="1"/>
    <col min="10" max="10" width="8.84375" customWidth="1"/>
    <col min="11" max="15" width="6.15234375" customWidth="1"/>
    <col min="16" max="16" width="3.84375" customWidth="1"/>
    <col min="17" max="17" width="9.4609375" customWidth="1"/>
  </cols>
  <sheetData>
    <row r="1" spans="2:17" ht="12.75" customHeight="1">
      <c r="B1" s="197" t="s">
        <v>110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2"/>
    </row>
    <row r="2" spans="2:17" ht="17.25" customHeight="1"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2"/>
    </row>
    <row r="3" spans="2:17" ht="7.5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30" customHeight="1">
      <c r="B4" s="198" t="s">
        <v>5</v>
      </c>
      <c r="C4" s="199"/>
      <c r="D4" s="9" t="s">
        <v>6</v>
      </c>
      <c r="E4" s="78" t="s">
        <v>106</v>
      </c>
      <c r="F4" s="10"/>
      <c r="G4" s="11"/>
      <c r="H4" s="11"/>
      <c r="I4" s="11"/>
      <c r="J4" s="11"/>
      <c r="K4" s="11"/>
      <c r="L4" s="10"/>
      <c r="M4" s="10"/>
      <c r="N4" s="11"/>
      <c r="O4" s="11"/>
      <c r="P4" s="12"/>
      <c r="Q4" s="2"/>
    </row>
    <row r="5" spans="2:17" ht="32.25" customHeight="1" thickBot="1">
      <c r="B5" s="200"/>
      <c r="C5" s="201"/>
      <c r="D5" s="13" t="s">
        <v>7</v>
      </c>
      <c r="E5" s="79" t="s">
        <v>107</v>
      </c>
      <c r="F5" s="14"/>
      <c r="G5" s="14"/>
      <c r="H5" s="14"/>
      <c r="I5" s="14"/>
      <c r="J5" s="14"/>
      <c r="K5" s="14"/>
      <c r="L5" s="76"/>
      <c r="M5" s="14"/>
      <c r="N5" s="14"/>
      <c r="O5" s="14"/>
      <c r="P5" s="15"/>
      <c r="Q5" s="2"/>
    </row>
    <row r="6" spans="2:17" ht="24.75" customHeight="1">
      <c r="B6" s="82" t="s">
        <v>25</v>
      </c>
      <c r="C6" s="16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8"/>
    </row>
    <row r="7" spans="2:17" ht="5.25" customHeight="1" thickBot="1">
      <c r="B7" s="19"/>
      <c r="C7" s="20"/>
      <c r="D7" s="20"/>
      <c r="E7" s="20"/>
      <c r="F7" s="18"/>
      <c r="G7" s="20"/>
      <c r="H7" s="20"/>
      <c r="I7" s="20"/>
      <c r="J7" s="20"/>
      <c r="K7" s="18"/>
      <c r="L7" s="19"/>
      <c r="M7" s="21"/>
      <c r="N7" s="21"/>
      <c r="O7" s="21"/>
      <c r="P7" s="18"/>
    </row>
    <row r="8" spans="2:17" ht="31.5" customHeight="1" thickBot="1">
      <c r="B8" s="110" t="s">
        <v>96</v>
      </c>
      <c r="C8" s="111"/>
      <c r="D8" s="112"/>
      <c r="E8" s="202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4"/>
      <c r="Q8" s="4"/>
    </row>
    <row r="9" spans="2:17" s="39" customFormat="1" ht="7.5" customHeight="1">
      <c r="B9" s="37"/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2:17" s="39" customFormat="1" ht="6.75" customHeight="1" thickBot="1">
      <c r="B10" s="33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2:17" ht="45.75" customHeight="1">
      <c r="B11" s="23" t="s">
        <v>0</v>
      </c>
      <c r="C11" s="192" t="s">
        <v>1</v>
      </c>
      <c r="D11" s="193"/>
      <c r="E11" s="193"/>
      <c r="F11" s="193"/>
      <c r="G11" s="194"/>
      <c r="H11" s="195" t="s">
        <v>98</v>
      </c>
      <c r="I11" s="192"/>
      <c r="J11" s="196"/>
      <c r="K11" s="195" t="s">
        <v>10</v>
      </c>
      <c r="L11" s="192"/>
      <c r="M11" s="196"/>
      <c r="N11" s="195" t="s">
        <v>99</v>
      </c>
      <c r="O11" s="192"/>
      <c r="P11" s="196"/>
      <c r="Q11" s="5"/>
    </row>
    <row r="12" spans="2:17" ht="14.25" customHeight="1">
      <c r="B12" s="183"/>
      <c r="C12" s="186" t="s">
        <v>2</v>
      </c>
      <c r="D12" s="187"/>
      <c r="E12" s="187"/>
      <c r="F12" s="187"/>
      <c r="G12" s="188"/>
      <c r="H12" s="177"/>
      <c r="I12" s="178"/>
      <c r="J12" s="179"/>
      <c r="K12" s="177"/>
      <c r="L12" s="178"/>
      <c r="M12" s="179"/>
      <c r="N12" s="177"/>
      <c r="O12" s="178"/>
      <c r="P12" s="179"/>
      <c r="Q12" s="1"/>
    </row>
    <row r="13" spans="2:17" ht="24.75" customHeight="1">
      <c r="B13" s="184"/>
      <c r="C13" s="189"/>
      <c r="D13" s="190"/>
      <c r="E13" s="190"/>
      <c r="F13" s="190"/>
      <c r="G13" s="191"/>
      <c r="H13" s="180"/>
      <c r="I13" s="181"/>
      <c r="J13" s="182"/>
      <c r="K13" s="180"/>
      <c r="L13" s="181"/>
      <c r="M13" s="182"/>
      <c r="N13" s="180"/>
      <c r="O13" s="181"/>
      <c r="P13" s="182"/>
      <c r="Q13" s="1"/>
    </row>
    <row r="14" spans="2:17" ht="14.25" customHeight="1">
      <c r="B14" s="184"/>
      <c r="C14" s="186" t="s">
        <v>2</v>
      </c>
      <c r="D14" s="187"/>
      <c r="E14" s="187"/>
      <c r="F14" s="187"/>
      <c r="G14" s="188"/>
      <c r="H14" s="177"/>
      <c r="I14" s="178"/>
      <c r="J14" s="179"/>
      <c r="K14" s="177"/>
      <c r="L14" s="178"/>
      <c r="M14" s="179"/>
      <c r="N14" s="177"/>
      <c r="O14" s="178"/>
      <c r="P14" s="179"/>
      <c r="Q14" s="1"/>
    </row>
    <row r="15" spans="2:17" ht="24.75" customHeight="1">
      <c r="B15" s="185"/>
      <c r="C15" s="189"/>
      <c r="D15" s="190"/>
      <c r="E15" s="190"/>
      <c r="F15" s="190"/>
      <c r="G15" s="191"/>
      <c r="H15" s="180"/>
      <c r="I15" s="181"/>
      <c r="J15" s="182"/>
      <c r="K15" s="180"/>
      <c r="L15" s="181"/>
      <c r="M15" s="182"/>
      <c r="N15" s="180"/>
      <c r="O15" s="181"/>
      <c r="P15" s="182"/>
      <c r="Q15" s="1"/>
    </row>
    <row r="16" spans="2:17" ht="14.25" customHeight="1">
      <c r="B16" s="183"/>
      <c r="C16" s="186" t="s">
        <v>2</v>
      </c>
      <c r="D16" s="187"/>
      <c r="E16" s="187"/>
      <c r="F16" s="187"/>
      <c r="G16" s="188"/>
      <c r="H16" s="177"/>
      <c r="I16" s="178"/>
      <c r="J16" s="179"/>
      <c r="K16" s="177"/>
      <c r="L16" s="178"/>
      <c r="M16" s="179"/>
      <c r="N16" s="177"/>
      <c r="O16" s="178"/>
      <c r="P16" s="179"/>
      <c r="Q16" s="1"/>
    </row>
    <row r="17" spans="2:17" ht="24.75" customHeight="1">
      <c r="B17" s="184"/>
      <c r="C17" s="189"/>
      <c r="D17" s="190"/>
      <c r="E17" s="190"/>
      <c r="F17" s="190"/>
      <c r="G17" s="191"/>
      <c r="H17" s="180"/>
      <c r="I17" s="181"/>
      <c r="J17" s="182"/>
      <c r="K17" s="180"/>
      <c r="L17" s="181"/>
      <c r="M17" s="182"/>
      <c r="N17" s="180"/>
      <c r="O17" s="181"/>
      <c r="P17" s="182"/>
      <c r="Q17" s="1"/>
    </row>
    <row r="18" spans="2:17" ht="14.25" customHeight="1">
      <c r="B18" s="184"/>
      <c r="C18" s="186" t="s">
        <v>2</v>
      </c>
      <c r="D18" s="187"/>
      <c r="E18" s="187"/>
      <c r="F18" s="187"/>
      <c r="G18" s="188"/>
      <c r="H18" s="177"/>
      <c r="I18" s="178"/>
      <c r="J18" s="179"/>
      <c r="K18" s="177"/>
      <c r="L18" s="178"/>
      <c r="M18" s="179"/>
      <c r="N18" s="177"/>
      <c r="O18" s="178"/>
      <c r="P18" s="179"/>
      <c r="Q18" s="1"/>
    </row>
    <row r="19" spans="2:17" ht="24.75" customHeight="1">
      <c r="B19" s="185"/>
      <c r="C19" s="189"/>
      <c r="D19" s="190"/>
      <c r="E19" s="190"/>
      <c r="F19" s="190"/>
      <c r="G19" s="191"/>
      <c r="H19" s="180"/>
      <c r="I19" s="181"/>
      <c r="J19" s="182"/>
      <c r="K19" s="180"/>
      <c r="L19" s="181"/>
      <c r="M19" s="182"/>
      <c r="N19" s="180"/>
      <c r="O19" s="181"/>
      <c r="P19" s="182"/>
      <c r="Q19" s="1"/>
    </row>
    <row r="20" spans="2:17" ht="14.25" customHeight="1">
      <c r="B20" s="183"/>
      <c r="C20" s="186" t="s">
        <v>2</v>
      </c>
      <c r="D20" s="187"/>
      <c r="E20" s="187"/>
      <c r="F20" s="187"/>
      <c r="G20" s="188"/>
      <c r="H20" s="177"/>
      <c r="I20" s="178"/>
      <c r="J20" s="179"/>
      <c r="K20" s="177"/>
      <c r="L20" s="178"/>
      <c r="M20" s="179"/>
      <c r="N20" s="177"/>
      <c r="O20" s="178"/>
      <c r="P20" s="179"/>
      <c r="Q20" s="1"/>
    </row>
    <row r="21" spans="2:17" ht="24.75" customHeight="1">
      <c r="B21" s="184"/>
      <c r="C21" s="189"/>
      <c r="D21" s="190"/>
      <c r="E21" s="190"/>
      <c r="F21" s="190"/>
      <c r="G21" s="191"/>
      <c r="H21" s="180"/>
      <c r="I21" s="181"/>
      <c r="J21" s="182"/>
      <c r="K21" s="180"/>
      <c r="L21" s="181"/>
      <c r="M21" s="182"/>
      <c r="N21" s="180"/>
      <c r="O21" s="181"/>
      <c r="P21" s="182"/>
      <c r="Q21" s="1"/>
    </row>
    <row r="22" spans="2:17" ht="14.25" customHeight="1">
      <c r="B22" s="184"/>
      <c r="C22" s="186" t="s">
        <v>2</v>
      </c>
      <c r="D22" s="187"/>
      <c r="E22" s="187"/>
      <c r="F22" s="187"/>
      <c r="G22" s="188"/>
      <c r="H22" s="177"/>
      <c r="I22" s="178"/>
      <c r="J22" s="179"/>
      <c r="K22" s="177"/>
      <c r="L22" s="178"/>
      <c r="M22" s="179"/>
      <c r="N22" s="177"/>
      <c r="O22" s="178"/>
      <c r="P22" s="179"/>
      <c r="Q22" s="1"/>
    </row>
    <row r="23" spans="2:17" ht="24.75" customHeight="1">
      <c r="B23" s="185"/>
      <c r="C23" s="189"/>
      <c r="D23" s="190"/>
      <c r="E23" s="190"/>
      <c r="F23" s="190"/>
      <c r="G23" s="191"/>
      <c r="H23" s="180"/>
      <c r="I23" s="181"/>
      <c r="J23" s="182"/>
      <c r="K23" s="180"/>
      <c r="L23" s="181"/>
      <c r="M23" s="182"/>
      <c r="N23" s="180"/>
      <c r="O23" s="181"/>
      <c r="P23" s="182"/>
      <c r="Q23" s="1"/>
    </row>
    <row r="24" spans="2:17" ht="14.25" customHeight="1">
      <c r="B24" s="183"/>
      <c r="C24" s="186" t="s">
        <v>2</v>
      </c>
      <c r="D24" s="187"/>
      <c r="E24" s="187"/>
      <c r="F24" s="187"/>
      <c r="G24" s="188"/>
      <c r="H24" s="177"/>
      <c r="I24" s="178"/>
      <c r="J24" s="179"/>
      <c r="K24" s="177"/>
      <c r="L24" s="178"/>
      <c r="M24" s="179"/>
      <c r="N24" s="177"/>
      <c r="O24" s="178"/>
      <c r="P24" s="179"/>
      <c r="Q24" s="1"/>
    </row>
    <row r="25" spans="2:17" ht="24.75" customHeight="1">
      <c r="B25" s="184"/>
      <c r="C25" s="189"/>
      <c r="D25" s="190"/>
      <c r="E25" s="190"/>
      <c r="F25" s="190"/>
      <c r="G25" s="191"/>
      <c r="H25" s="180"/>
      <c r="I25" s="181"/>
      <c r="J25" s="182"/>
      <c r="K25" s="180"/>
      <c r="L25" s="181"/>
      <c r="M25" s="182"/>
      <c r="N25" s="180"/>
      <c r="O25" s="181"/>
      <c r="P25" s="182"/>
      <c r="Q25" s="1"/>
    </row>
    <row r="26" spans="2:17" ht="14.25" customHeight="1">
      <c r="B26" s="184"/>
      <c r="C26" s="186" t="s">
        <v>2</v>
      </c>
      <c r="D26" s="187"/>
      <c r="E26" s="187"/>
      <c r="F26" s="187"/>
      <c r="G26" s="188"/>
      <c r="H26" s="177"/>
      <c r="I26" s="178"/>
      <c r="J26" s="179"/>
      <c r="K26" s="177"/>
      <c r="L26" s="178"/>
      <c r="M26" s="179"/>
      <c r="N26" s="177"/>
      <c r="O26" s="178"/>
      <c r="P26" s="179"/>
      <c r="Q26" s="1"/>
    </row>
    <row r="27" spans="2:17" ht="24.75" customHeight="1">
      <c r="B27" s="185"/>
      <c r="C27" s="189"/>
      <c r="D27" s="190"/>
      <c r="E27" s="190"/>
      <c r="F27" s="190"/>
      <c r="G27" s="191"/>
      <c r="H27" s="180"/>
      <c r="I27" s="181"/>
      <c r="J27" s="182"/>
      <c r="K27" s="180"/>
      <c r="L27" s="181"/>
      <c r="M27" s="182"/>
      <c r="N27" s="180"/>
      <c r="O27" s="181"/>
      <c r="P27" s="182"/>
      <c r="Q27" s="1"/>
    </row>
    <row r="28" spans="2:17" ht="14.25" customHeight="1">
      <c r="B28" s="183"/>
      <c r="C28" s="186" t="s">
        <v>2</v>
      </c>
      <c r="D28" s="187"/>
      <c r="E28" s="187"/>
      <c r="F28" s="187"/>
      <c r="G28" s="188"/>
      <c r="H28" s="177"/>
      <c r="I28" s="178"/>
      <c r="J28" s="179"/>
      <c r="K28" s="177"/>
      <c r="L28" s="178"/>
      <c r="M28" s="179"/>
      <c r="N28" s="177"/>
      <c r="O28" s="178"/>
      <c r="P28" s="179"/>
      <c r="Q28" s="1"/>
    </row>
    <row r="29" spans="2:17" ht="24.75" customHeight="1">
      <c r="B29" s="184"/>
      <c r="C29" s="189"/>
      <c r="D29" s="190"/>
      <c r="E29" s="190"/>
      <c r="F29" s="190"/>
      <c r="G29" s="191"/>
      <c r="H29" s="180"/>
      <c r="I29" s="181"/>
      <c r="J29" s="182"/>
      <c r="K29" s="180"/>
      <c r="L29" s="181"/>
      <c r="M29" s="182"/>
      <c r="N29" s="180"/>
      <c r="O29" s="181"/>
      <c r="P29" s="182"/>
      <c r="Q29" s="1"/>
    </row>
    <row r="30" spans="2:17" ht="14.25" customHeight="1">
      <c r="B30" s="184"/>
      <c r="C30" s="186" t="s">
        <v>2</v>
      </c>
      <c r="D30" s="187"/>
      <c r="E30" s="187"/>
      <c r="F30" s="187"/>
      <c r="G30" s="188"/>
      <c r="H30" s="177"/>
      <c r="I30" s="178"/>
      <c r="J30" s="179"/>
      <c r="K30" s="177"/>
      <c r="L30" s="178"/>
      <c r="M30" s="179"/>
      <c r="N30" s="177"/>
      <c r="O30" s="178"/>
      <c r="P30" s="179"/>
      <c r="Q30" s="1"/>
    </row>
    <row r="31" spans="2:17" ht="24.75" customHeight="1">
      <c r="B31" s="185"/>
      <c r="C31" s="189"/>
      <c r="D31" s="190"/>
      <c r="E31" s="190"/>
      <c r="F31" s="190"/>
      <c r="G31" s="191"/>
      <c r="H31" s="180"/>
      <c r="I31" s="181"/>
      <c r="J31" s="182"/>
      <c r="K31" s="180"/>
      <c r="L31" s="181"/>
      <c r="M31" s="182"/>
      <c r="N31" s="180"/>
      <c r="O31" s="181"/>
      <c r="P31" s="182"/>
      <c r="Q31" s="1"/>
    </row>
    <row r="32" spans="2:17" ht="14.25" customHeight="1">
      <c r="B32" s="183"/>
      <c r="C32" s="186" t="s">
        <v>2</v>
      </c>
      <c r="D32" s="187"/>
      <c r="E32" s="187"/>
      <c r="F32" s="187"/>
      <c r="G32" s="188"/>
      <c r="H32" s="177"/>
      <c r="I32" s="178"/>
      <c r="J32" s="179"/>
      <c r="K32" s="177"/>
      <c r="L32" s="178"/>
      <c r="M32" s="179"/>
      <c r="N32" s="177"/>
      <c r="O32" s="178"/>
      <c r="P32" s="179"/>
      <c r="Q32" s="1"/>
    </row>
    <row r="33" spans="2:17" ht="24.75" customHeight="1">
      <c r="B33" s="184"/>
      <c r="C33" s="189"/>
      <c r="D33" s="190"/>
      <c r="E33" s="190"/>
      <c r="F33" s="190"/>
      <c r="G33" s="191"/>
      <c r="H33" s="180"/>
      <c r="I33" s="181"/>
      <c r="J33" s="182"/>
      <c r="K33" s="180"/>
      <c r="L33" s="181"/>
      <c r="M33" s="182"/>
      <c r="N33" s="180"/>
      <c r="O33" s="181"/>
      <c r="P33" s="182"/>
      <c r="Q33" s="1"/>
    </row>
    <row r="34" spans="2:17" ht="14.25" customHeight="1">
      <c r="B34" s="184"/>
      <c r="C34" s="186" t="s">
        <v>2</v>
      </c>
      <c r="D34" s="187"/>
      <c r="E34" s="187"/>
      <c r="F34" s="187"/>
      <c r="G34" s="188"/>
      <c r="H34" s="177"/>
      <c r="I34" s="178"/>
      <c r="J34" s="179"/>
      <c r="K34" s="177"/>
      <c r="L34" s="178"/>
      <c r="M34" s="179"/>
      <c r="N34" s="177"/>
      <c r="O34" s="178"/>
      <c r="P34" s="179"/>
      <c r="Q34" s="1"/>
    </row>
    <row r="35" spans="2:17" ht="24.75" customHeight="1">
      <c r="B35" s="185"/>
      <c r="C35" s="189"/>
      <c r="D35" s="190"/>
      <c r="E35" s="190"/>
      <c r="F35" s="190"/>
      <c r="G35" s="191"/>
      <c r="H35" s="180"/>
      <c r="I35" s="181"/>
      <c r="J35" s="182"/>
      <c r="K35" s="180"/>
      <c r="L35" s="181"/>
      <c r="M35" s="182"/>
      <c r="N35" s="180"/>
      <c r="O35" s="181"/>
      <c r="P35" s="182"/>
      <c r="Q35" s="1"/>
    </row>
    <row r="36" spans="2:17" ht="14.25" customHeight="1">
      <c r="B36" s="183"/>
      <c r="C36" s="186" t="s">
        <v>2</v>
      </c>
      <c r="D36" s="187"/>
      <c r="E36" s="187"/>
      <c r="F36" s="187"/>
      <c r="G36" s="188"/>
      <c r="H36" s="177"/>
      <c r="I36" s="178"/>
      <c r="J36" s="179"/>
      <c r="K36" s="177"/>
      <c r="L36" s="178"/>
      <c r="M36" s="179"/>
      <c r="N36" s="177"/>
      <c r="O36" s="178"/>
      <c r="P36" s="179"/>
      <c r="Q36" s="1"/>
    </row>
    <row r="37" spans="2:17" ht="24.75" customHeight="1">
      <c r="B37" s="184"/>
      <c r="C37" s="189"/>
      <c r="D37" s="190"/>
      <c r="E37" s="190"/>
      <c r="F37" s="190"/>
      <c r="G37" s="191"/>
      <c r="H37" s="180"/>
      <c r="I37" s="181"/>
      <c r="J37" s="182"/>
      <c r="K37" s="180"/>
      <c r="L37" s="181"/>
      <c r="M37" s="182"/>
      <c r="N37" s="180"/>
      <c r="O37" s="181"/>
      <c r="P37" s="182"/>
      <c r="Q37" s="1"/>
    </row>
    <row r="38" spans="2:17" ht="14.25" customHeight="1">
      <c r="B38" s="184"/>
      <c r="C38" s="186" t="s">
        <v>2</v>
      </c>
      <c r="D38" s="187"/>
      <c r="E38" s="187"/>
      <c r="F38" s="187"/>
      <c r="G38" s="188"/>
      <c r="H38" s="177"/>
      <c r="I38" s="178"/>
      <c r="J38" s="179"/>
      <c r="K38" s="177"/>
      <c r="L38" s="178"/>
      <c r="M38" s="179"/>
      <c r="N38" s="177"/>
      <c r="O38" s="178"/>
      <c r="P38" s="179"/>
      <c r="Q38" s="1"/>
    </row>
    <row r="39" spans="2:17" ht="24.75" customHeight="1" thickBot="1">
      <c r="B39" s="211"/>
      <c r="C39" s="205"/>
      <c r="D39" s="206"/>
      <c r="E39" s="206"/>
      <c r="F39" s="206"/>
      <c r="G39" s="207"/>
      <c r="H39" s="208"/>
      <c r="I39" s="209"/>
      <c r="J39" s="210"/>
      <c r="K39" s="208"/>
      <c r="L39" s="209"/>
      <c r="M39" s="210"/>
      <c r="N39" s="208"/>
      <c r="O39" s="209"/>
      <c r="P39" s="210"/>
      <c r="Q39" s="1"/>
    </row>
    <row r="40" spans="2:17" ht="17.25" customHeight="1">
      <c r="B40" s="116" t="s">
        <v>11</v>
      </c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3"/>
    </row>
    <row r="41" spans="2:17" ht="17.25" customHeight="1">
      <c r="B41" s="116" t="s">
        <v>105</v>
      </c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3"/>
    </row>
    <row r="42" spans="2:17" ht="17.25" customHeight="1">
      <c r="B42" s="116" t="s">
        <v>103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3"/>
    </row>
    <row r="43" spans="2:17">
      <c r="B43" s="7" t="s">
        <v>4</v>
      </c>
      <c r="C43" s="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</sheetData>
  <mergeCells count="88">
    <mergeCell ref="B32:B35"/>
    <mergeCell ref="C32:G32"/>
    <mergeCell ref="H32:J33"/>
    <mergeCell ref="B42:P42"/>
    <mergeCell ref="C37:G37"/>
    <mergeCell ref="K36:M37"/>
    <mergeCell ref="K34:M35"/>
    <mergeCell ref="B40:P40"/>
    <mergeCell ref="B41:P41"/>
    <mergeCell ref="H38:J39"/>
    <mergeCell ref="K38:M39"/>
    <mergeCell ref="N38:P39"/>
    <mergeCell ref="N36:P37"/>
    <mergeCell ref="H36:J37"/>
    <mergeCell ref="B36:B39"/>
    <mergeCell ref="C36:G36"/>
    <mergeCell ref="C38:G38"/>
    <mergeCell ref="C39:G39"/>
    <mergeCell ref="K32:M33"/>
    <mergeCell ref="C34:G34"/>
    <mergeCell ref="N34:P35"/>
    <mergeCell ref="C35:G35"/>
    <mergeCell ref="N32:P33"/>
    <mergeCell ref="C33:G33"/>
    <mergeCell ref="H34:J35"/>
    <mergeCell ref="N26:P27"/>
    <mergeCell ref="C27:G27"/>
    <mergeCell ref="N28:P29"/>
    <mergeCell ref="K30:M31"/>
    <mergeCell ref="N30:P31"/>
    <mergeCell ref="C31:G31"/>
    <mergeCell ref="C26:G26"/>
    <mergeCell ref="H26:J27"/>
    <mergeCell ref="K26:M27"/>
    <mergeCell ref="B28:B31"/>
    <mergeCell ref="C28:G28"/>
    <mergeCell ref="H28:J29"/>
    <mergeCell ref="K28:M29"/>
    <mergeCell ref="C29:G29"/>
    <mergeCell ref="C30:G30"/>
    <mergeCell ref="H30:J31"/>
    <mergeCell ref="B24:B27"/>
    <mergeCell ref="C24:G24"/>
    <mergeCell ref="H24:J25"/>
    <mergeCell ref="B20:B23"/>
    <mergeCell ref="C20:G20"/>
    <mergeCell ref="H20:J21"/>
    <mergeCell ref="C22:G22"/>
    <mergeCell ref="H22:J23"/>
    <mergeCell ref="K22:M23"/>
    <mergeCell ref="N22:P23"/>
    <mergeCell ref="K24:M25"/>
    <mergeCell ref="N24:P25"/>
    <mergeCell ref="C25:G25"/>
    <mergeCell ref="C23:G23"/>
    <mergeCell ref="K20:M21"/>
    <mergeCell ref="N20:P21"/>
    <mergeCell ref="C21:G21"/>
    <mergeCell ref="B1:P2"/>
    <mergeCell ref="B4:C5"/>
    <mergeCell ref="B8:D8"/>
    <mergeCell ref="E8:P8"/>
    <mergeCell ref="H14:J15"/>
    <mergeCell ref="K14:M15"/>
    <mergeCell ref="K11:M11"/>
    <mergeCell ref="H18:J19"/>
    <mergeCell ref="K18:M19"/>
    <mergeCell ref="C19:G19"/>
    <mergeCell ref="N18:P19"/>
    <mergeCell ref="C18:G18"/>
    <mergeCell ref="N11:P11"/>
    <mergeCell ref="C11:G11"/>
    <mergeCell ref="B16:B19"/>
    <mergeCell ref="C16:G16"/>
    <mergeCell ref="H16:J17"/>
    <mergeCell ref="C17:G17"/>
    <mergeCell ref="H11:J11"/>
    <mergeCell ref="N14:P15"/>
    <mergeCell ref="N16:P17"/>
    <mergeCell ref="B12:B15"/>
    <mergeCell ref="C12:G12"/>
    <mergeCell ref="H12:J13"/>
    <mergeCell ref="C13:G13"/>
    <mergeCell ref="C14:G14"/>
    <mergeCell ref="N12:P13"/>
    <mergeCell ref="C15:G15"/>
    <mergeCell ref="K12:M13"/>
    <mergeCell ref="K16:M17"/>
  </mergeCells>
  <phoneticPr fontId="2"/>
  <pageMargins left="0.53" right="0.37" top="0.49" bottom="0.52" header="0.38" footer="0.41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109"/>
  <sheetViews>
    <sheetView workbookViewId="0">
      <selection activeCell="O14" sqref="O14"/>
    </sheetView>
  </sheetViews>
  <sheetFormatPr defaultColWidth="8.84375" defaultRowHeight="13.3"/>
  <cols>
    <col min="1" max="1" width="2.84375" customWidth="1"/>
    <col min="2" max="2" width="3.3046875" customWidth="1"/>
    <col min="4" max="4" width="11.84375" customWidth="1"/>
  </cols>
  <sheetData>
    <row r="1" spans="2:7" ht="17.149999999999999" thickBot="1">
      <c r="B1" s="72" t="s">
        <v>90</v>
      </c>
      <c r="C1" s="36"/>
      <c r="D1" s="36"/>
      <c r="E1" s="36"/>
      <c r="F1" s="36"/>
      <c r="G1" s="36"/>
    </row>
    <row r="3" spans="2:7" ht="14.15">
      <c r="B3" s="73" t="s">
        <v>85</v>
      </c>
    </row>
    <row r="4" spans="2:7" ht="21.75" customHeight="1">
      <c r="C4" t="s">
        <v>26</v>
      </c>
    </row>
    <row r="5" spans="2:7">
      <c r="C5" t="s">
        <v>27</v>
      </c>
    </row>
    <row r="6" spans="2:7">
      <c r="C6" t="s">
        <v>28</v>
      </c>
    </row>
    <row r="28" spans="3:5">
      <c r="C28" t="s">
        <v>29</v>
      </c>
      <c r="D28" t="s">
        <v>31</v>
      </c>
      <c r="E28" t="s">
        <v>36</v>
      </c>
    </row>
    <row r="29" spans="3:5">
      <c r="D29" t="s">
        <v>30</v>
      </c>
      <c r="E29" t="s">
        <v>35</v>
      </c>
    </row>
    <row r="30" spans="3:5">
      <c r="D30" t="s">
        <v>32</v>
      </c>
      <c r="E30" t="s">
        <v>37</v>
      </c>
    </row>
    <row r="31" spans="3:5">
      <c r="D31" t="s">
        <v>33</v>
      </c>
      <c r="E31" t="s">
        <v>80</v>
      </c>
    </row>
    <row r="32" spans="3:5">
      <c r="D32" t="s">
        <v>34</v>
      </c>
    </row>
    <row r="56" spans="2:7" ht="14.15">
      <c r="B56" s="73" t="s">
        <v>86</v>
      </c>
    </row>
    <row r="57" spans="2:7" ht="19.5" customHeight="1">
      <c r="C57" t="s">
        <v>89</v>
      </c>
    </row>
    <row r="58" spans="2:7">
      <c r="C58" t="s">
        <v>87</v>
      </c>
    </row>
    <row r="60" spans="2:7">
      <c r="C60" t="s">
        <v>91</v>
      </c>
    </row>
    <row r="61" spans="2:7">
      <c r="C61" t="s">
        <v>92</v>
      </c>
    </row>
    <row r="62" spans="2:7" ht="10.5" customHeight="1"/>
    <row r="63" spans="2:7">
      <c r="G63" t="s">
        <v>39</v>
      </c>
    </row>
    <row r="64" spans="2:7">
      <c r="G64" t="s">
        <v>38</v>
      </c>
    </row>
    <row r="72" spans="6:6" ht="16.75">
      <c r="F72" s="77"/>
    </row>
    <row r="84" spans="3:3">
      <c r="C84" t="s">
        <v>93</v>
      </c>
    </row>
    <row r="85" spans="3:3">
      <c r="C85" t="s">
        <v>40</v>
      </c>
    </row>
    <row r="98" spans="3:6">
      <c r="C98" t="s">
        <v>41</v>
      </c>
    </row>
    <row r="99" spans="3:6">
      <c r="C99" t="s">
        <v>88</v>
      </c>
    </row>
    <row r="100" spans="3:6">
      <c r="C100" t="s">
        <v>42</v>
      </c>
    </row>
    <row r="102" spans="3:6">
      <c r="C102" t="s">
        <v>43</v>
      </c>
    </row>
    <row r="109" spans="3:6">
      <c r="F109" t="s">
        <v>78</v>
      </c>
    </row>
  </sheetData>
  <phoneticPr fontId="2"/>
  <pageMargins left="0.78740157480314965" right="0.78740157480314965" top="0.98425196850393704" bottom="0.78740157480314965" header="0.51181102362204722" footer="0.51181102362204722"/>
  <pageSetup paperSize="9" scale="88" fitToHeight="2" orientation="portrait" r:id="rId1"/>
  <headerFooter alignWithMargins="0">
    <oddHeader>&amp;A</oddHeader>
    <oddFooter>- &amp;P -</oddFooter>
  </headerFooter>
  <rowBreaks count="1" manualBreakCount="1">
    <brk id="54" max="16383" man="1"/>
  </rowBreaks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X17" sqref="X17"/>
    </sheetView>
  </sheetViews>
  <sheetFormatPr defaultColWidth="8.84375" defaultRowHeight="13.3"/>
  <cols>
    <col min="1" max="25" width="2.69140625" customWidth="1"/>
  </cols>
  <sheetData>
    <row r="1" spans="1:17" ht="13.75" thickBot="1"/>
    <row r="2" spans="1:17" ht="13.75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/>
    </row>
    <row r="3" spans="1:17" ht="31.5" customHeight="1" thickBot="1">
      <c r="A3" s="43"/>
      <c r="B3" s="44"/>
      <c r="C3" s="45" t="s">
        <v>71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6"/>
    </row>
    <row r="4" spans="1:17">
      <c r="A4" s="43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6"/>
    </row>
    <row r="5" spans="1:17">
      <c r="A5" s="43"/>
      <c r="B5" s="48"/>
      <c r="C5" s="49" t="s">
        <v>44</v>
      </c>
      <c r="D5" s="49"/>
      <c r="E5" s="49"/>
      <c r="F5" s="50"/>
      <c r="G5" s="48" t="s">
        <v>45</v>
      </c>
      <c r="H5" s="49"/>
      <c r="I5" s="50"/>
      <c r="J5" s="48"/>
      <c r="K5" s="49" t="s">
        <v>47</v>
      </c>
      <c r="L5" s="49"/>
      <c r="M5" s="49"/>
      <c r="N5" s="49"/>
      <c r="O5" s="49"/>
      <c r="P5" s="50"/>
      <c r="Q5" s="46"/>
    </row>
    <row r="6" spans="1:17">
      <c r="A6" s="43"/>
      <c r="B6" s="51" t="s">
        <v>46</v>
      </c>
      <c r="C6" s="49"/>
      <c r="D6" s="49"/>
      <c r="E6" s="49"/>
      <c r="F6" s="50"/>
      <c r="G6" s="52" t="s">
        <v>48</v>
      </c>
      <c r="H6" s="49"/>
      <c r="I6" s="50"/>
      <c r="J6" s="48"/>
      <c r="K6" s="49" t="s">
        <v>53</v>
      </c>
      <c r="L6" s="49"/>
      <c r="M6" s="49"/>
      <c r="N6" s="49"/>
      <c r="O6" s="49"/>
      <c r="P6" s="50"/>
      <c r="Q6" s="46"/>
    </row>
    <row r="7" spans="1:17">
      <c r="A7" s="43"/>
      <c r="B7" s="48"/>
      <c r="C7" s="49" t="s">
        <v>49</v>
      </c>
      <c r="D7" s="49"/>
      <c r="E7" s="49"/>
      <c r="F7" s="50"/>
      <c r="G7" s="48" t="s">
        <v>50</v>
      </c>
      <c r="H7" s="49"/>
      <c r="I7" s="49"/>
      <c r="J7" s="49"/>
      <c r="K7" s="49"/>
      <c r="L7" s="49"/>
      <c r="M7" s="49"/>
      <c r="N7" s="49"/>
      <c r="O7" s="49"/>
      <c r="P7" s="50"/>
      <c r="Q7" s="46"/>
    </row>
    <row r="8" spans="1:17">
      <c r="A8" s="43"/>
      <c r="B8" s="48"/>
      <c r="C8" s="49" t="s">
        <v>51</v>
      </c>
      <c r="D8" s="49"/>
      <c r="E8" s="49"/>
      <c r="F8" s="50"/>
      <c r="G8" s="48" t="s">
        <v>52</v>
      </c>
      <c r="H8" s="49"/>
      <c r="I8" s="49"/>
      <c r="J8" s="49"/>
      <c r="K8" s="49"/>
      <c r="L8" s="49"/>
      <c r="M8" s="49"/>
      <c r="N8" s="49"/>
      <c r="O8" s="49"/>
      <c r="P8" s="50"/>
      <c r="Q8" s="46"/>
    </row>
    <row r="9" spans="1:17">
      <c r="A9" s="43"/>
      <c r="B9" s="48" t="s">
        <v>54</v>
      </c>
      <c r="C9" s="49"/>
      <c r="D9" s="49"/>
      <c r="E9" s="50"/>
      <c r="F9" s="48"/>
      <c r="G9" s="49" t="s">
        <v>55</v>
      </c>
      <c r="H9" s="49"/>
      <c r="I9" s="49"/>
      <c r="J9" s="50"/>
      <c r="K9" s="48" t="s">
        <v>56</v>
      </c>
      <c r="L9" s="50"/>
      <c r="M9" s="48" t="s">
        <v>57</v>
      </c>
      <c r="N9" s="49"/>
      <c r="O9" s="49"/>
      <c r="P9" s="50"/>
      <c r="Q9" s="46"/>
    </row>
    <row r="10" spans="1:17">
      <c r="A10" s="43"/>
      <c r="B10" s="53"/>
      <c r="C10" s="54"/>
      <c r="D10" s="54"/>
      <c r="E10" s="54"/>
      <c r="F10" s="54"/>
      <c r="G10" s="54"/>
      <c r="H10" s="54"/>
      <c r="I10" s="54"/>
      <c r="J10" s="54"/>
      <c r="K10" s="54" t="s">
        <v>58</v>
      </c>
      <c r="L10" s="54"/>
      <c r="M10" s="54"/>
      <c r="N10" s="54"/>
      <c r="O10" s="54"/>
      <c r="P10" s="55"/>
      <c r="Q10" s="46"/>
    </row>
    <row r="11" spans="1:17">
      <c r="A11" s="43"/>
      <c r="B11" s="56"/>
      <c r="C11" s="64"/>
      <c r="D11" s="65"/>
      <c r="E11" s="65"/>
      <c r="F11" s="65"/>
      <c r="G11" s="65"/>
      <c r="H11" s="65"/>
      <c r="I11" s="66"/>
      <c r="J11" s="47"/>
      <c r="K11" s="47" t="s">
        <v>59</v>
      </c>
      <c r="L11" s="47"/>
      <c r="M11" s="47"/>
      <c r="N11" s="47"/>
      <c r="O11" s="47"/>
      <c r="P11" s="57"/>
      <c r="Q11" s="46"/>
    </row>
    <row r="12" spans="1:17">
      <c r="A12" s="43"/>
      <c r="B12" s="56"/>
      <c r="C12" s="67"/>
      <c r="D12" s="47" t="s">
        <v>72</v>
      </c>
      <c r="E12" s="47"/>
      <c r="F12" s="47"/>
      <c r="G12" s="47"/>
      <c r="H12" s="47"/>
      <c r="I12" s="68"/>
      <c r="J12" s="47"/>
      <c r="K12" s="47" t="s">
        <v>60</v>
      </c>
      <c r="L12" s="47"/>
      <c r="M12" s="47"/>
      <c r="N12" s="47"/>
      <c r="O12" s="47"/>
      <c r="P12" s="57"/>
      <c r="Q12" s="46"/>
    </row>
    <row r="13" spans="1:17">
      <c r="A13" s="43"/>
      <c r="B13" s="56"/>
      <c r="C13" s="67"/>
      <c r="D13" s="47" t="s">
        <v>73</v>
      </c>
      <c r="E13" s="47"/>
      <c r="F13" s="47"/>
      <c r="G13" s="47"/>
      <c r="H13" s="47"/>
      <c r="I13" s="68"/>
      <c r="J13" s="47"/>
      <c r="K13" s="47" t="s">
        <v>61</v>
      </c>
      <c r="L13" s="47"/>
      <c r="M13" s="47"/>
      <c r="N13" s="47"/>
      <c r="O13" s="47"/>
      <c r="P13" s="57"/>
      <c r="Q13" s="46"/>
    </row>
    <row r="14" spans="1:17">
      <c r="A14" s="43"/>
      <c r="B14" s="56"/>
      <c r="C14" s="67"/>
      <c r="D14" s="47" t="s">
        <v>74</v>
      </c>
      <c r="E14" s="47"/>
      <c r="F14" s="47"/>
      <c r="G14" s="47"/>
      <c r="H14" s="47"/>
      <c r="I14" s="68"/>
      <c r="J14" s="47"/>
      <c r="K14" s="47" t="s">
        <v>62</v>
      </c>
      <c r="L14" s="47"/>
      <c r="M14" s="47"/>
      <c r="N14" s="47"/>
      <c r="O14" s="47"/>
      <c r="P14" s="57"/>
      <c r="Q14" s="46"/>
    </row>
    <row r="15" spans="1:17">
      <c r="A15" s="43"/>
      <c r="B15" s="56"/>
      <c r="C15" s="67"/>
      <c r="D15" s="47" t="s">
        <v>75</v>
      </c>
      <c r="E15" s="47"/>
      <c r="F15" s="47"/>
      <c r="G15" s="47"/>
      <c r="H15" s="47"/>
      <c r="I15" s="68"/>
      <c r="J15" s="47"/>
      <c r="K15" s="47" t="s">
        <v>63</v>
      </c>
      <c r="L15" s="47"/>
      <c r="M15" s="47"/>
      <c r="N15" s="47"/>
      <c r="O15" s="47"/>
      <c r="P15" s="57"/>
      <c r="Q15" s="46"/>
    </row>
    <row r="16" spans="1:17">
      <c r="A16" s="43"/>
      <c r="B16" s="56"/>
      <c r="C16" s="67"/>
      <c r="D16" s="47" t="s">
        <v>76</v>
      </c>
      <c r="E16" s="47"/>
      <c r="F16" s="47"/>
      <c r="G16" s="47"/>
      <c r="H16" s="47"/>
      <c r="I16" s="68"/>
      <c r="J16" s="47"/>
      <c r="K16" s="47" t="s">
        <v>64</v>
      </c>
      <c r="L16" s="47"/>
      <c r="M16" s="47"/>
      <c r="N16" s="47"/>
      <c r="O16" s="47"/>
      <c r="P16" s="57"/>
      <c r="Q16" s="46"/>
    </row>
    <row r="17" spans="1:17">
      <c r="A17" s="43"/>
      <c r="B17" s="56"/>
      <c r="C17" s="67"/>
      <c r="D17" s="47" t="s">
        <v>77</v>
      </c>
      <c r="E17" s="47"/>
      <c r="F17" s="47"/>
      <c r="G17" s="47"/>
      <c r="H17" s="47"/>
      <c r="I17" s="68"/>
      <c r="J17" s="47"/>
      <c r="K17" s="47" t="s">
        <v>65</v>
      </c>
      <c r="L17" s="47"/>
      <c r="M17" s="47"/>
      <c r="N17" s="47"/>
      <c r="O17" s="47"/>
      <c r="P17" s="57"/>
      <c r="Q17" s="46"/>
    </row>
    <row r="18" spans="1:17">
      <c r="A18" s="43"/>
      <c r="B18" s="56"/>
      <c r="C18" s="69"/>
      <c r="D18" s="70"/>
      <c r="E18" s="70"/>
      <c r="F18" s="70"/>
      <c r="G18" s="70"/>
      <c r="H18" s="70"/>
      <c r="I18" s="71"/>
      <c r="J18" s="47"/>
      <c r="K18" s="47" t="s">
        <v>66</v>
      </c>
      <c r="L18" s="47"/>
      <c r="M18" s="47"/>
      <c r="N18" s="47"/>
      <c r="O18" s="47"/>
      <c r="P18" s="57"/>
      <c r="Q18" s="46"/>
    </row>
    <row r="19" spans="1:17">
      <c r="A19" s="43"/>
      <c r="B19" s="5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57"/>
      <c r="Q19" s="46"/>
    </row>
    <row r="20" spans="1:17">
      <c r="A20" s="43"/>
      <c r="B20" s="56" t="s">
        <v>67</v>
      </c>
      <c r="C20" s="47"/>
      <c r="D20" s="47"/>
      <c r="E20" s="47"/>
      <c r="F20" s="47"/>
      <c r="G20" s="47" t="s">
        <v>69</v>
      </c>
      <c r="H20" s="47"/>
      <c r="I20" s="47"/>
      <c r="J20" s="47"/>
      <c r="K20" s="47"/>
      <c r="L20" s="47"/>
      <c r="M20" s="47"/>
      <c r="N20" s="47"/>
      <c r="O20" s="47"/>
      <c r="P20" s="57"/>
      <c r="Q20" s="46"/>
    </row>
    <row r="21" spans="1:17">
      <c r="A21" s="43"/>
      <c r="B21" s="56" t="s">
        <v>68</v>
      </c>
      <c r="C21" s="47"/>
      <c r="D21" s="47"/>
      <c r="E21" s="47"/>
      <c r="F21" s="47"/>
      <c r="G21" s="47"/>
      <c r="H21" s="47"/>
      <c r="I21" s="47" t="s">
        <v>70</v>
      </c>
      <c r="J21" s="47"/>
      <c r="K21" s="47"/>
      <c r="L21" s="47"/>
      <c r="M21" s="47"/>
      <c r="N21" s="47"/>
      <c r="O21" s="47"/>
      <c r="P21" s="57"/>
      <c r="Q21" s="46"/>
    </row>
    <row r="22" spans="1:17">
      <c r="A22" s="43"/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60"/>
      <c r="Q22" s="46"/>
    </row>
    <row r="23" spans="1:17">
      <c r="A23" s="43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5"/>
      <c r="Q23" s="46"/>
    </row>
    <row r="24" spans="1:17">
      <c r="A24" s="43"/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60"/>
      <c r="Q24" s="46"/>
    </row>
    <row r="25" spans="1:17">
      <c r="A25" s="43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6"/>
    </row>
    <row r="26" spans="1:17" ht="13.75" thickBot="1">
      <c r="A26" s="61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3"/>
    </row>
  </sheetData>
  <phoneticPr fontId="2"/>
  <pageMargins left="0.75" right="0.75" top="1" bottom="1" header="0.51200000000000001" footer="0.51200000000000001"/>
  <pageSetup paperSize="9" orientation="portrait" r:id="rId1"/>
  <headerFooter alignWithMargins="0">
    <oddHeader>&amp;A</oddHeader>
    <oddFooter>- &amp;P -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4375" defaultRowHeight="13.3"/>
  <sheetData/>
  <phoneticPr fontId="2"/>
  <pageMargins left="0.75" right="0.75" top="1" bottom="1" header="0.51200000000000001" footer="0.51200000000000001"/>
  <pageSetup paperSize="9" orientation="portrait"/>
  <headerFooter alignWithMargins="0">
    <oddHeader>&amp;A</oddHeader>
    <oddFooter>- &amp;P -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4375" defaultRowHeight="13.3"/>
  <sheetData/>
  <phoneticPr fontId="2"/>
  <pageMargins left="0.75" right="0.75" top="1" bottom="1" header="0.51200000000000001" footer="0.51200000000000001"/>
  <pageSetup paperSize="9" orientation="portrait"/>
  <headerFooter alignWithMargins="0">
    <oddHeader>&amp;A</oddHeader>
    <oddFooter>- &amp;P -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4375" defaultRowHeight="13.3"/>
  <sheetData/>
  <phoneticPr fontId="2"/>
  <pageMargins left="0.75" right="0.75" top="1" bottom="1" header="0.51200000000000001" footer="0.51200000000000001"/>
  <pageSetup paperSize="9" orientation="portrait"/>
  <headerFooter alignWithMargins="0">
    <oddHeader>&amp;A</oddHeader>
    <oddFooter>- &amp;P -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4375" defaultRowHeight="13.3"/>
  <sheetData/>
  <phoneticPr fontId="2"/>
  <pageMargins left="0.75" right="0.75" top="1" bottom="1" header="0.51200000000000001" footer="0.51200000000000001"/>
  <pageSetup paperSize="9" orientation="portrait"/>
  <headerFooter alignWithMargins="0">
    <oddHeader>&amp;A</oddHeader>
    <oddFooter>- &amp;P -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4375" defaultRowHeight="13.3"/>
  <sheetData/>
  <phoneticPr fontId="2"/>
  <pageMargins left="0.75" right="0.75" top="1" bottom="1" header="0.51200000000000001" footer="0.51200000000000001"/>
  <pageSetup paperSize="9" orientation="portrait"/>
  <headerFooter alignWithMargins="0">
    <oddHeader>&amp;A</oddHeader>
    <oddFooter>- &amp;P -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申込用紙</vt:lpstr>
      <vt:lpstr>種目別参加者リスト</vt:lpstr>
      <vt:lpstr>郵便振替方法</vt:lpstr>
      <vt:lpstr>Sheet11</vt:lpstr>
      <vt:lpstr>Sheet12</vt:lpstr>
      <vt:lpstr>Sheet13</vt:lpstr>
      <vt:lpstr>Sheet14</vt:lpstr>
      <vt:lpstr>Sheet15</vt:lpstr>
      <vt:lpstr>Sheet16</vt:lpstr>
      <vt:lpstr>種目別参加者リスト!Print_Area</vt:lpstr>
      <vt:lpstr>申込用紙!Print_Area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takao</dc:creator>
  <cp:lastModifiedBy>高尾俊之</cp:lastModifiedBy>
  <cp:lastPrinted>2021-03-10T01:39:43Z</cp:lastPrinted>
  <dcterms:created xsi:type="dcterms:W3CDTF">1999-09-11T23:49:16Z</dcterms:created>
  <dcterms:modified xsi:type="dcterms:W3CDTF">2021-03-10T01:40:04Z</dcterms:modified>
</cp:coreProperties>
</file>